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oulot\aviron seynois\2017-2018\scolaire\rame en 5\"/>
    </mc:Choice>
  </mc:AlternateContent>
  <xr:revisionPtr revIDLastSave="0" documentId="12_ncr:500000_{FA7969D4-C074-4760-BBB3-42FA7FDD3BAB}" xr6:coauthVersionLast="31" xr6:coauthVersionMax="31" xr10:uidLastSave="{00000000-0000-0000-0000-000000000000}"/>
  <bookViews>
    <workbookView xWindow="0" yWindow="0" windowWidth="28800" windowHeight="12225" activeTab="6" xr2:uid="{00000000-000D-0000-FFFF-FFFF00000000}"/>
  </bookViews>
  <sheets>
    <sheet name="5°A" sheetId="10" r:id="rId1"/>
    <sheet name="5°B" sheetId="8" r:id="rId2"/>
    <sheet name="5°C" sheetId="6" r:id="rId3"/>
    <sheet name="5°D" sheetId="9" r:id="rId4"/>
    <sheet name="5°E" sheetId="5" r:id="rId5"/>
    <sheet name="5°F" sheetId="7" r:id="rId6"/>
    <sheet name="CURIE GENERAL" sheetId="11" r:id="rId7"/>
  </sheets>
  <calcPr calcId="162913"/>
</workbook>
</file>

<file path=xl/calcChain.xml><?xml version="1.0" encoding="utf-8"?>
<calcChain xmlns="http://schemas.openxmlformats.org/spreadsheetml/2006/main">
  <c r="E27" i="5" l="1"/>
  <c r="C8" i="11" l="1"/>
  <c r="E24" i="10"/>
  <c r="E28" i="7" l="1"/>
  <c r="E28" i="6" l="1"/>
  <c r="E30" i="8"/>
  <c r="E2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Aviron83</author>
  </authors>
  <commentList>
    <comment ref="D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Aviron83: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Aviron83</author>
  </authors>
  <commentList>
    <comment ref="D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Aviron83: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Aviron83</author>
  </authors>
  <commentList>
    <comment ref="D1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Aviron83: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Aviron83</author>
  </authors>
  <commentList>
    <comment ref="I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Aviron83: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Aviron83: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Aviron83: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4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Aviron83: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4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Aviron83: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6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Aviron83: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<sst xmlns="http://schemas.openxmlformats.org/spreadsheetml/2006/main" count="1534" uniqueCount="267">
  <si>
    <t>#</t>
  </si>
  <si>
    <t>Nom</t>
  </si>
  <si>
    <t>Prénom</t>
  </si>
  <si>
    <t>Sexe</t>
  </si>
  <si>
    <t>Distance</t>
  </si>
  <si>
    <t>DATE</t>
  </si>
  <si>
    <t>COLLEGE</t>
  </si>
  <si>
    <t>CLASSE</t>
  </si>
  <si>
    <t>M</t>
  </si>
  <si>
    <t>F</t>
  </si>
  <si>
    <t>MOYENNE DE CLASSE</t>
  </si>
  <si>
    <t>Lina</t>
  </si>
  <si>
    <t>Enzo</t>
  </si>
  <si>
    <t>Joris</t>
  </si>
  <si>
    <t>Thomas</t>
  </si>
  <si>
    <t>Rayan</t>
  </si>
  <si>
    <t>Chloé</t>
  </si>
  <si>
    <t>Gabriel</t>
  </si>
  <si>
    <t>Lorenzo</t>
  </si>
  <si>
    <t>Manon</t>
  </si>
  <si>
    <t>Sarah</t>
  </si>
  <si>
    <t>Lucie</t>
  </si>
  <si>
    <t>AKIACHIA</t>
  </si>
  <si>
    <t>Karim</t>
  </si>
  <si>
    <t>FERNADEZ</t>
  </si>
  <si>
    <t>Nathan</t>
  </si>
  <si>
    <t>GIVIAUDAN</t>
  </si>
  <si>
    <t>HIAPSI</t>
  </si>
  <si>
    <t>Bilel</t>
  </si>
  <si>
    <t>MITHRA</t>
  </si>
  <si>
    <t>RONAT</t>
  </si>
  <si>
    <t>Antoine</t>
  </si>
  <si>
    <t>BOULIAY</t>
  </si>
  <si>
    <t>Daphnée</t>
  </si>
  <si>
    <t>CILONA YVEN</t>
  </si>
  <si>
    <t>Alexia</t>
  </si>
  <si>
    <t>DI CHIARIA</t>
  </si>
  <si>
    <t>Alyssa</t>
  </si>
  <si>
    <t>DUBOUCHER</t>
  </si>
  <si>
    <t>Kelly</t>
  </si>
  <si>
    <t>JOVI</t>
  </si>
  <si>
    <t>Océanne</t>
  </si>
  <si>
    <t>LACOUR</t>
  </si>
  <si>
    <t>Claudia</t>
  </si>
  <si>
    <t>LE DEVEHAT</t>
  </si>
  <si>
    <t>Enora</t>
  </si>
  <si>
    <t>LEYDIE</t>
  </si>
  <si>
    <t>MADINIER</t>
  </si>
  <si>
    <t>Ludivine</t>
  </si>
  <si>
    <t>Léa</t>
  </si>
  <si>
    <t>RAABE MENETIER</t>
  </si>
  <si>
    <t>Océane</t>
  </si>
  <si>
    <t>ROY</t>
  </si>
  <si>
    <t>Clémentine</t>
  </si>
  <si>
    <t>TEDESHI</t>
  </si>
  <si>
    <t>Cécilia</t>
  </si>
  <si>
    <t>TRABCHIA</t>
  </si>
  <si>
    <t>Meryem</t>
  </si>
  <si>
    <t>VANNI</t>
  </si>
  <si>
    <t>Lila</t>
  </si>
  <si>
    <t>AHOUNE LELOUP</t>
  </si>
  <si>
    <t>Kylliane</t>
  </si>
  <si>
    <t>ANTOINE</t>
  </si>
  <si>
    <t>BORBRON</t>
  </si>
  <si>
    <t>Luka</t>
  </si>
  <si>
    <t>GASSIEN ROCHE</t>
  </si>
  <si>
    <t>Paul</t>
  </si>
  <si>
    <t>KHALLAGHI FAR</t>
  </si>
  <si>
    <t>Tom</t>
  </si>
  <si>
    <t>KHEROUAA</t>
  </si>
  <si>
    <t>Achraf</t>
  </si>
  <si>
    <t>LAAOUAJ</t>
  </si>
  <si>
    <t>Adame</t>
  </si>
  <si>
    <t>LEBESCONTE</t>
  </si>
  <si>
    <t>Lucas</t>
  </si>
  <si>
    <t>MOSTACCI</t>
  </si>
  <si>
    <t>PARODI</t>
  </si>
  <si>
    <t>DIAKITE</t>
  </si>
  <si>
    <t>Yona</t>
  </si>
  <si>
    <t>FONTAINE</t>
  </si>
  <si>
    <t>GUEYRARD</t>
  </si>
  <si>
    <t>KHALAGHI FAR</t>
  </si>
  <si>
    <t>Samantha</t>
  </si>
  <si>
    <t>MENDY</t>
  </si>
  <si>
    <t>Adeline</t>
  </si>
  <si>
    <t>MIGNARD</t>
  </si>
  <si>
    <t>Anais</t>
  </si>
  <si>
    <t>MOUSSA</t>
  </si>
  <si>
    <t>Jasmine</t>
  </si>
  <si>
    <t>PENCE</t>
  </si>
  <si>
    <t>REIG</t>
  </si>
  <si>
    <t>Emma</t>
  </si>
  <si>
    <t>RENOUD</t>
  </si>
  <si>
    <t>Audrey</t>
  </si>
  <si>
    <t>ROSSARIE</t>
  </si>
  <si>
    <t>Lilly</t>
  </si>
  <si>
    <t>SOUBIC ALBERTINI</t>
  </si>
  <si>
    <t>Lauriane</t>
  </si>
  <si>
    <t>WILTZUS</t>
  </si>
  <si>
    <t>Maelys</t>
  </si>
  <si>
    <t>MEKKI</t>
  </si>
  <si>
    <t>Ziad</t>
  </si>
  <si>
    <t>FERRI</t>
  </si>
  <si>
    <t>AVANDETTO</t>
  </si>
  <si>
    <t>BENKHELIFIA</t>
  </si>
  <si>
    <t>CANO</t>
  </si>
  <si>
    <t>Jean</t>
  </si>
  <si>
    <t>DEMEURS</t>
  </si>
  <si>
    <t>Intars</t>
  </si>
  <si>
    <t>DRIF</t>
  </si>
  <si>
    <t>GUIZANI</t>
  </si>
  <si>
    <t>Fares</t>
  </si>
  <si>
    <t>KERFES</t>
  </si>
  <si>
    <t>Louis Mehdi</t>
  </si>
  <si>
    <t>LOEILLET MAILLET</t>
  </si>
  <si>
    <t>Jules</t>
  </si>
  <si>
    <t>RAMU</t>
  </si>
  <si>
    <t>Marvin</t>
  </si>
  <si>
    <t>SAHLI</t>
  </si>
  <si>
    <t>Djibril</t>
  </si>
  <si>
    <t>Léo</t>
  </si>
  <si>
    <t>BLONDY DUPRAZ</t>
  </si>
  <si>
    <t>Méline</t>
  </si>
  <si>
    <t>CLAIN</t>
  </si>
  <si>
    <t>Juliana</t>
  </si>
  <si>
    <t>DJAFFAR</t>
  </si>
  <si>
    <t>Syrine</t>
  </si>
  <si>
    <t>GOURBIERE</t>
  </si>
  <si>
    <t>Elsa</t>
  </si>
  <si>
    <t>KAHLA</t>
  </si>
  <si>
    <t>LACOSTE</t>
  </si>
  <si>
    <t>Elea</t>
  </si>
  <si>
    <t>MRABIT</t>
  </si>
  <si>
    <t>Manelle</t>
  </si>
  <si>
    <t>RANUCCI</t>
  </si>
  <si>
    <t>STEFAN</t>
  </si>
  <si>
    <t>Maeva</t>
  </si>
  <si>
    <t>VITADELLO</t>
  </si>
  <si>
    <t>Alessandro</t>
  </si>
  <si>
    <t>BOUSMAYO</t>
  </si>
  <si>
    <t>BENLACHEHEB</t>
  </si>
  <si>
    <t>Yanis</t>
  </si>
  <si>
    <t>Anicia</t>
  </si>
  <si>
    <t>AZAS</t>
  </si>
  <si>
    <t>Eliott</t>
  </si>
  <si>
    <t>BEN HAMADI</t>
  </si>
  <si>
    <t>Soudaiss</t>
  </si>
  <si>
    <t>FERNANDEZ</t>
  </si>
  <si>
    <t>Antonio</t>
  </si>
  <si>
    <t>GEYNET</t>
  </si>
  <si>
    <t>Jarod</t>
  </si>
  <si>
    <t>IMBIRI BAGONCALVES</t>
  </si>
  <si>
    <t>LAUDE</t>
  </si>
  <si>
    <t>Mathis</t>
  </si>
  <si>
    <t>MELCHIOR</t>
  </si>
  <si>
    <t>Noah</t>
  </si>
  <si>
    <t>OPIGEZ - DIIJELLI</t>
  </si>
  <si>
    <t>Nicolas</t>
  </si>
  <si>
    <t>PAIN</t>
  </si>
  <si>
    <t>RUMI</t>
  </si>
  <si>
    <t>SAUTRON</t>
  </si>
  <si>
    <t>Mattéo</t>
  </si>
  <si>
    <t>SLIMI BAY</t>
  </si>
  <si>
    <t>Rabie</t>
  </si>
  <si>
    <t>TARICCO</t>
  </si>
  <si>
    <t>HUERTA</t>
  </si>
  <si>
    <t>BENSLAMA</t>
  </si>
  <si>
    <t>Sofia</t>
  </si>
  <si>
    <t>BONFILS COUNT</t>
  </si>
  <si>
    <t>Luce</t>
  </si>
  <si>
    <t>BOUTALA</t>
  </si>
  <si>
    <t>COURINGA</t>
  </si>
  <si>
    <t>Liya</t>
  </si>
  <si>
    <t>FRANQUEVILLE</t>
  </si>
  <si>
    <t>Louanne</t>
  </si>
  <si>
    <t>LABIDI</t>
  </si>
  <si>
    <t>MARTINEZ</t>
  </si>
  <si>
    <t>QADAOUI</t>
  </si>
  <si>
    <t>Arij</t>
  </si>
  <si>
    <t>VEJLGAARD</t>
  </si>
  <si>
    <t>Laura</t>
  </si>
  <si>
    <t>Jolfre</t>
  </si>
  <si>
    <t>BARSE</t>
  </si>
  <si>
    <t>Hugo</t>
  </si>
  <si>
    <t>BERNARDONI</t>
  </si>
  <si>
    <t>Timao</t>
  </si>
  <si>
    <t>BRESSAN</t>
  </si>
  <si>
    <t>Baptiste</t>
  </si>
  <si>
    <t>BRUHAT</t>
  </si>
  <si>
    <t>Simon</t>
  </si>
  <si>
    <t>GUILHERM</t>
  </si>
  <si>
    <t>LIEURE</t>
  </si>
  <si>
    <t>Evan</t>
  </si>
  <si>
    <t>SELLINO</t>
  </si>
  <si>
    <t>Pablo</t>
  </si>
  <si>
    <t>SPER</t>
  </si>
  <si>
    <t>Anthony</t>
  </si>
  <si>
    <t>VALERO</t>
  </si>
  <si>
    <t>ALBERTINI</t>
  </si>
  <si>
    <t>ALVAREZ</t>
  </si>
  <si>
    <t>Elia</t>
  </si>
  <si>
    <t>ARDUCA</t>
  </si>
  <si>
    <t>ARFAOUI</t>
  </si>
  <si>
    <t>Kouloud</t>
  </si>
  <si>
    <t>AUBERT</t>
  </si>
  <si>
    <t>Lola</t>
  </si>
  <si>
    <t>BADRA</t>
  </si>
  <si>
    <t>Zohra</t>
  </si>
  <si>
    <t>DIAZ</t>
  </si>
  <si>
    <t>Nelya</t>
  </si>
  <si>
    <t>DRISSI</t>
  </si>
  <si>
    <t>Kailya</t>
  </si>
  <si>
    <t>HOARAU</t>
  </si>
  <si>
    <t>Chiara</t>
  </si>
  <si>
    <t>Marie Léa</t>
  </si>
  <si>
    <t>GAUDON</t>
  </si>
  <si>
    <t>MAZIANE</t>
  </si>
  <si>
    <t>Matéo</t>
  </si>
  <si>
    <t>PHILIPPE</t>
  </si>
  <si>
    <t>Yann</t>
  </si>
  <si>
    <t>GERMTOTH</t>
  </si>
  <si>
    <t>Tim</t>
  </si>
  <si>
    <t>AMARA</t>
  </si>
  <si>
    <t>Ayoub</t>
  </si>
  <si>
    <t>BELLAZINI</t>
  </si>
  <si>
    <t>Luca</t>
  </si>
  <si>
    <t>GREGOIRE</t>
  </si>
  <si>
    <t>Widgy</t>
  </si>
  <si>
    <t>MICHELETTI</t>
  </si>
  <si>
    <t>Paolo</t>
  </si>
  <si>
    <t>NASRI</t>
  </si>
  <si>
    <t>RIQUIER</t>
  </si>
  <si>
    <t>Mathys</t>
  </si>
  <si>
    <t>Leilani</t>
  </si>
  <si>
    <t>TAVERNIER</t>
  </si>
  <si>
    <t>DUCLOUX</t>
  </si>
  <si>
    <t>Solène</t>
  </si>
  <si>
    <t>MICHEL</t>
  </si>
  <si>
    <t>AYESH</t>
  </si>
  <si>
    <t>Haleena</t>
  </si>
  <si>
    <t>CAIRETY</t>
  </si>
  <si>
    <t>CORONA</t>
  </si>
  <si>
    <t>HEMERY</t>
  </si>
  <si>
    <t>INCARDONA</t>
  </si>
  <si>
    <t>Andréa</t>
  </si>
  <si>
    <t>Candice</t>
  </si>
  <si>
    <t>Cassandre</t>
  </si>
  <si>
    <t>Moyenne</t>
  </si>
  <si>
    <t>Classe</t>
  </si>
  <si>
    <t>5°A</t>
  </si>
  <si>
    <t>5°B</t>
  </si>
  <si>
    <t>5°C</t>
  </si>
  <si>
    <t>5°D</t>
  </si>
  <si>
    <t>5°E</t>
  </si>
  <si>
    <t>5°F</t>
  </si>
  <si>
    <t>MOYENNE GENERALE</t>
  </si>
  <si>
    <t>Classement</t>
  </si>
  <si>
    <t>Prenom</t>
  </si>
  <si>
    <t>Score</t>
  </si>
  <si>
    <t xml:space="preserve">IMBIRI </t>
  </si>
  <si>
    <t>Kassandra</t>
  </si>
  <si>
    <t>Elisa</t>
  </si>
  <si>
    <t>Ylies</t>
  </si>
  <si>
    <t>LECAT</t>
  </si>
  <si>
    <t>Kameron</t>
  </si>
  <si>
    <t>BISSEY</t>
  </si>
  <si>
    <t>Costanza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</si>
</sst>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rgb="FF31849B"/>
      <name val="Bank Gothic"/>
    </font>
    <font>
      <sz val="12"/>
      <color theme="1"/>
      <name val="Bank Gothic"/>
    </font>
    <font>
      <sz val="17"/>
      <color rgb="FF31849B"/>
      <name val="Bank Gothic"/>
    </font>
    <font>
      <sz val="17"/>
      <color rgb="FFF79646"/>
      <name val="Bank Gothic"/>
    </font>
    <font>
      <sz val="20"/>
      <color rgb="FF31849B"/>
      <name val="Bank Gothic"/>
    </font>
    <font>
      <sz val="20"/>
      <color rgb="FF9BBB59"/>
      <name val="Bank Gothic"/>
    </font>
    <font>
      <sz val="12"/>
      <color rgb="FFF79646"/>
      <name val="Bank Gothic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33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38100</xdr:rowOff>
    </xdr:from>
    <xdr:to>
      <xdr:col>3</xdr:col>
      <xdr:colOff>714375</xdr:colOff>
      <xdr:row>1</xdr:row>
      <xdr:rowOff>304800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95475" y="38100"/>
          <a:ext cx="35052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0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40 secondes</a:t>
          </a:r>
          <a:r>
            <a:rPr lang="fr-FR" sz="1600" b="0">
              <a:solidFill>
                <a:srgbClr val="00B0F0"/>
              </a:solidFill>
            </a:rPr>
            <a:t> </a:t>
          </a:r>
          <a:endParaRPr lang="fr-FR" sz="1600" b="0" i="0" u="none" strike="noStrike">
            <a:solidFill>
              <a:srgbClr val="00B0F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600" b="1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Tableau de relève</a:t>
          </a:r>
          <a:r>
            <a:rPr lang="fr-FR" sz="1600" b="1">
              <a:solidFill>
                <a:srgbClr val="00B050"/>
              </a:solidFill>
            </a:rPr>
            <a:t> </a:t>
          </a:r>
        </a:p>
      </xdr:txBody>
    </xdr:sp>
    <xdr:clientData/>
  </xdr:twoCellAnchor>
  <xdr:twoCellAnchor>
    <xdr:from>
      <xdr:col>3</xdr:col>
      <xdr:colOff>836612</xdr:colOff>
      <xdr:row>0</xdr:row>
      <xdr:rowOff>47625</xdr:rowOff>
    </xdr:from>
    <xdr:to>
      <xdr:col>4</xdr:col>
      <xdr:colOff>1123950</xdr:colOff>
      <xdr:row>1</xdr:row>
      <xdr:rowOff>304800</xdr:rowOff>
    </xdr:to>
    <xdr:pic>
      <xdr:nvPicPr>
        <xdr:cNvPr id="3" name="Image 2" descr="Juliette:Users:julietteduchemin:Desktop:Capture d’écran 2013-09-23 à 16.06.1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3" r="13593"/>
        <a:stretch>
          <a:fillRect/>
        </a:stretch>
      </xdr:blipFill>
      <xdr:spPr bwMode="auto">
        <a:xfrm>
          <a:off x="5522912" y="47625"/>
          <a:ext cx="184943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74612</xdr:colOff>
      <xdr:row>0</xdr:row>
      <xdr:rowOff>38100</xdr:rowOff>
    </xdr:from>
    <xdr:to>
      <xdr:col>1</xdr:col>
      <xdr:colOff>628650</xdr:colOff>
      <xdr:row>1</xdr:row>
      <xdr:rowOff>295275</xdr:rowOff>
    </xdr:to>
    <xdr:pic>
      <xdr:nvPicPr>
        <xdr:cNvPr id="4" name="Image 3" descr="Juliette:Users:julietteduchemin:Desktop:Capture d’écran 2013-09-23 à 16.06.10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3" r="13593"/>
        <a:stretch>
          <a:fillRect/>
        </a:stretch>
      </xdr:blipFill>
      <xdr:spPr bwMode="auto">
        <a:xfrm>
          <a:off x="74612" y="38100"/>
          <a:ext cx="211613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38100</xdr:rowOff>
    </xdr:from>
    <xdr:to>
      <xdr:col>3</xdr:col>
      <xdr:colOff>714375</xdr:colOff>
      <xdr:row>1</xdr:row>
      <xdr:rowOff>304800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95475" y="38100"/>
          <a:ext cx="35052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0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40 secondes</a:t>
          </a:r>
          <a:r>
            <a:rPr lang="fr-FR" sz="1600" b="0">
              <a:solidFill>
                <a:srgbClr val="00B0F0"/>
              </a:solidFill>
            </a:rPr>
            <a:t> </a:t>
          </a:r>
          <a:endParaRPr lang="fr-FR" sz="1600" b="0" i="0" u="none" strike="noStrike">
            <a:solidFill>
              <a:srgbClr val="00B0F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600" b="1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Tableau de relève</a:t>
          </a:r>
          <a:r>
            <a:rPr lang="fr-FR" sz="1600" b="1">
              <a:solidFill>
                <a:srgbClr val="00B050"/>
              </a:solidFill>
            </a:rPr>
            <a:t> </a:t>
          </a:r>
        </a:p>
      </xdr:txBody>
    </xdr:sp>
    <xdr:clientData/>
  </xdr:twoCellAnchor>
  <xdr:twoCellAnchor>
    <xdr:from>
      <xdr:col>3</xdr:col>
      <xdr:colOff>836612</xdr:colOff>
      <xdr:row>0</xdr:row>
      <xdr:rowOff>47625</xdr:rowOff>
    </xdr:from>
    <xdr:to>
      <xdr:col>4</xdr:col>
      <xdr:colOff>1123950</xdr:colOff>
      <xdr:row>1</xdr:row>
      <xdr:rowOff>304800</xdr:rowOff>
    </xdr:to>
    <xdr:pic>
      <xdr:nvPicPr>
        <xdr:cNvPr id="3" name="Image 2" descr="Juliette:Users:julietteduchemin:Desktop:Capture d’écran 2013-09-23 à 16.06.10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3" r="13593"/>
        <a:stretch>
          <a:fillRect/>
        </a:stretch>
      </xdr:blipFill>
      <xdr:spPr bwMode="auto">
        <a:xfrm>
          <a:off x="5522912" y="47625"/>
          <a:ext cx="184943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74612</xdr:colOff>
      <xdr:row>0</xdr:row>
      <xdr:rowOff>38100</xdr:rowOff>
    </xdr:from>
    <xdr:to>
      <xdr:col>1</xdr:col>
      <xdr:colOff>628650</xdr:colOff>
      <xdr:row>1</xdr:row>
      <xdr:rowOff>295275</xdr:rowOff>
    </xdr:to>
    <xdr:pic>
      <xdr:nvPicPr>
        <xdr:cNvPr id="4" name="Image 3" descr="Juliette:Users:julietteduchemin:Desktop:Capture d’écran 2013-09-23 à 16.06.10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3" r="13593"/>
        <a:stretch>
          <a:fillRect/>
        </a:stretch>
      </xdr:blipFill>
      <xdr:spPr bwMode="auto">
        <a:xfrm>
          <a:off x="74612" y="38100"/>
          <a:ext cx="211613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38100</xdr:rowOff>
    </xdr:from>
    <xdr:to>
      <xdr:col>3</xdr:col>
      <xdr:colOff>714375</xdr:colOff>
      <xdr:row>1</xdr:row>
      <xdr:rowOff>304800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95475" y="38100"/>
          <a:ext cx="35052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0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40 secondes</a:t>
          </a:r>
          <a:r>
            <a:rPr lang="fr-FR" sz="1600" b="0">
              <a:solidFill>
                <a:srgbClr val="00B0F0"/>
              </a:solidFill>
            </a:rPr>
            <a:t> </a:t>
          </a:r>
          <a:endParaRPr lang="fr-FR" sz="1600" b="0" i="0" u="none" strike="noStrike">
            <a:solidFill>
              <a:srgbClr val="00B0F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600" b="1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Tableau de relève</a:t>
          </a:r>
          <a:r>
            <a:rPr lang="fr-FR" sz="1600" b="1">
              <a:solidFill>
                <a:srgbClr val="00B050"/>
              </a:solidFill>
            </a:rPr>
            <a:t> </a:t>
          </a:r>
        </a:p>
      </xdr:txBody>
    </xdr:sp>
    <xdr:clientData/>
  </xdr:twoCellAnchor>
  <xdr:twoCellAnchor>
    <xdr:from>
      <xdr:col>3</xdr:col>
      <xdr:colOff>836612</xdr:colOff>
      <xdr:row>0</xdr:row>
      <xdr:rowOff>47625</xdr:rowOff>
    </xdr:from>
    <xdr:to>
      <xdr:col>4</xdr:col>
      <xdr:colOff>1123950</xdr:colOff>
      <xdr:row>1</xdr:row>
      <xdr:rowOff>304800</xdr:rowOff>
    </xdr:to>
    <xdr:pic>
      <xdr:nvPicPr>
        <xdr:cNvPr id="3" name="Image 2" descr="Juliette:Users:julietteduchemin:Desktop:Capture d’écran 2013-09-23 à 16.06.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3" r="13593"/>
        <a:stretch>
          <a:fillRect/>
        </a:stretch>
      </xdr:blipFill>
      <xdr:spPr bwMode="auto">
        <a:xfrm>
          <a:off x="5522912" y="47625"/>
          <a:ext cx="184943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74612</xdr:colOff>
      <xdr:row>0</xdr:row>
      <xdr:rowOff>38100</xdr:rowOff>
    </xdr:from>
    <xdr:to>
      <xdr:col>1</xdr:col>
      <xdr:colOff>628650</xdr:colOff>
      <xdr:row>1</xdr:row>
      <xdr:rowOff>295275</xdr:rowOff>
    </xdr:to>
    <xdr:pic>
      <xdr:nvPicPr>
        <xdr:cNvPr id="4" name="Image 3" descr="Juliette:Users:julietteduchemin:Desktop:Capture d’écran 2013-09-23 à 16.06.10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3" r="13593"/>
        <a:stretch>
          <a:fillRect/>
        </a:stretch>
      </xdr:blipFill>
      <xdr:spPr bwMode="auto">
        <a:xfrm>
          <a:off x="74612" y="38100"/>
          <a:ext cx="211613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38100</xdr:rowOff>
    </xdr:from>
    <xdr:to>
      <xdr:col>3</xdr:col>
      <xdr:colOff>714375</xdr:colOff>
      <xdr:row>1</xdr:row>
      <xdr:rowOff>304800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895475" y="38100"/>
          <a:ext cx="35052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0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40 secondes</a:t>
          </a:r>
          <a:r>
            <a:rPr lang="fr-FR" sz="1600" b="0">
              <a:solidFill>
                <a:srgbClr val="00B0F0"/>
              </a:solidFill>
            </a:rPr>
            <a:t> </a:t>
          </a:r>
          <a:endParaRPr lang="fr-FR" sz="1600" b="0" i="0" u="none" strike="noStrike">
            <a:solidFill>
              <a:srgbClr val="00B0F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600" b="1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Tableau de relève</a:t>
          </a:r>
          <a:r>
            <a:rPr lang="fr-FR" sz="1600" b="1">
              <a:solidFill>
                <a:srgbClr val="00B050"/>
              </a:solidFill>
            </a:rPr>
            <a:t> </a:t>
          </a:r>
        </a:p>
      </xdr:txBody>
    </xdr:sp>
    <xdr:clientData/>
  </xdr:twoCellAnchor>
  <xdr:twoCellAnchor>
    <xdr:from>
      <xdr:col>3</xdr:col>
      <xdr:colOff>836612</xdr:colOff>
      <xdr:row>0</xdr:row>
      <xdr:rowOff>47625</xdr:rowOff>
    </xdr:from>
    <xdr:to>
      <xdr:col>4</xdr:col>
      <xdr:colOff>1123950</xdr:colOff>
      <xdr:row>1</xdr:row>
      <xdr:rowOff>304800</xdr:rowOff>
    </xdr:to>
    <xdr:pic>
      <xdr:nvPicPr>
        <xdr:cNvPr id="3" name="Image 2" descr="Juliette:Users:julietteduchemin:Desktop:Capture d’écran 2013-09-23 à 16.06.10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3" r="13593"/>
        <a:stretch>
          <a:fillRect/>
        </a:stretch>
      </xdr:blipFill>
      <xdr:spPr bwMode="auto">
        <a:xfrm>
          <a:off x="5522912" y="47625"/>
          <a:ext cx="184943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74612</xdr:colOff>
      <xdr:row>0</xdr:row>
      <xdr:rowOff>38100</xdr:rowOff>
    </xdr:from>
    <xdr:to>
      <xdr:col>1</xdr:col>
      <xdr:colOff>628650</xdr:colOff>
      <xdr:row>1</xdr:row>
      <xdr:rowOff>295275</xdr:rowOff>
    </xdr:to>
    <xdr:pic>
      <xdr:nvPicPr>
        <xdr:cNvPr id="4" name="Image 3" descr="Juliette:Users:julietteduchemin:Desktop:Capture d’écran 2013-09-23 à 16.06.10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3" r="13593"/>
        <a:stretch>
          <a:fillRect/>
        </a:stretch>
      </xdr:blipFill>
      <xdr:spPr bwMode="auto">
        <a:xfrm>
          <a:off x="74612" y="38100"/>
          <a:ext cx="211613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38100</xdr:rowOff>
    </xdr:from>
    <xdr:to>
      <xdr:col>3</xdr:col>
      <xdr:colOff>714375</xdr:colOff>
      <xdr:row>1</xdr:row>
      <xdr:rowOff>304800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609725" y="38100"/>
          <a:ext cx="363855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0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40 secondes</a:t>
          </a:r>
          <a:r>
            <a:rPr lang="fr-FR" sz="1600" b="0">
              <a:solidFill>
                <a:srgbClr val="00B0F0"/>
              </a:solidFill>
            </a:rPr>
            <a:t> </a:t>
          </a:r>
          <a:endParaRPr lang="fr-FR" sz="1600" b="0" i="0" u="none" strike="noStrike">
            <a:solidFill>
              <a:srgbClr val="00B0F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600" b="1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Tableau de relève</a:t>
          </a:r>
          <a:r>
            <a:rPr lang="fr-FR" sz="1600" b="1">
              <a:solidFill>
                <a:srgbClr val="00B050"/>
              </a:solidFill>
            </a:rPr>
            <a:t> </a:t>
          </a:r>
        </a:p>
      </xdr:txBody>
    </xdr:sp>
    <xdr:clientData/>
  </xdr:twoCellAnchor>
  <xdr:twoCellAnchor>
    <xdr:from>
      <xdr:col>3</xdr:col>
      <xdr:colOff>836612</xdr:colOff>
      <xdr:row>0</xdr:row>
      <xdr:rowOff>47625</xdr:rowOff>
    </xdr:from>
    <xdr:to>
      <xdr:col>4</xdr:col>
      <xdr:colOff>1123950</xdr:colOff>
      <xdr:row>1</xdr:row>
      <xdr:rowOff>304800</xdr:rowOff>
    </xdr:to>
    <xdr:pic>
      <xdr:nvPicPr>
        <xdr:cNvPr id="3" name="Image 2" descr="Juliette:Users:julietteduchemin:Desktop:Capture d’écran 2013-09-23 à 16.06.10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3" r="13593"/>
        <a:stretch>
          <a:fillRect/>
        </a:stretch>
      </xdr:blipFill>
      <xdr:spPr bwMode="auto">
        <a:xfrm>
          <a:off x="5370512" y="47625"/>
          <a:ext cx="156368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74612</xdr:colOff>
      <xdr:row>0</xdr:row>
      <xdr:rowOff>38100</xdr:rowOff>
    </xdr:from>
    <xdr:to>
      <xdr:col>1</xdr:col>
      <xdr:colOff>628650</xdr:colOff>
      <xdr:row>1</xdr:row>
      <xdr:rowOff>295275</xdr:rowOff>
    </xdr:to>
    <xdr:pic>
      <xdr:nvPicPr>
        <xdr:cNvPr id="4" name="Image 3" descr="Juliette:Users:julietteduchemin:Desktop:Capture d’écran 2013-09-23 à 16.06.10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3" r="13593"/>
        <a:stretch>
          <a:fillRect/>
        </a:stretch>
      </xdr:blipFill>
      <xdr:spPr bwMode="auto">
        <a:xfrm>
          <a:off x="74612" y="38100"/>
          <a:ext cx="183038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38100</xdr:rowOff>
    </xdr:from>
    <xdr:to>
      <xdr:col>3</xdr:col>
      <xdr:colOff>714375</xdr:colOff>
      <xdr:row>1</xdr:row>
      <xdr:rowOff>304800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895475" y="38100"/>
          <a:ext cx="35052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0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40 secondes</a:t>
          </a:r>
          <a:r>
            <a:rPr lang="fr-FR" sz="1600" b="0">
              <a:solidFill>
                <a:srgbClr val="00B0F0"/>
              </a:solidFill>
            </a:rPr>
            <a:t> </a:t>
          </a:r>
          <a:endParaRPr lang="fr-FR" sz="1600" b="0" i="0" u="none" strike="noStrike">
            <a:solidFill>
              <a:srgbClr val="00B0F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600" b="1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Tableau de relève</a:t>
          </a:r>
          <a:r>
            <a:rPr lang="fr-FR" sz="1600" b="1">
              <a:solidFill>
                <a:srgbClr val="00B050"/>
              </a:solidFill>
            </a:rPr>
            <a:t> </a:t>
          </a:r>
        </a:p>
      </xdr:txBody>
    </xdr:sp>
    <xdr:clientData/>
  </xdr:twoCellAnchor>
  <xdr:twoCellAnchor>
    <xdr:from>
      <xdr:col>3</xdr:col>
      <xdr:colOff>836612</xdr:colOff>
      <xdr:row>0</xdr:row>
      <xdr:rowOff>47625</xdr:rowOff>
    </xdr:from>
    <xdr:to>
      <xdr:col>4</xdr:col>
      <xdr:colOff>1123950</xdr:colOff>
      <xdr:row>1</xdr:row>
      <xdr:rowOff>304800</xdr:rowOff>
    </xdr:to>
    <xdr:pic>
      <xdr:nvPicPr>
        <xdr:cNvPr id="3" name="Image 2" descr="Juliette:Users:julietteduchemin:Desktop:Capture d’écran 2013-09-23 à 16.06.10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3" r="13593"/>
        <a:stretch>
          <a:fillRect/>
        </a:stretch>
      </xdr:blipFill>
      <xdr:spPr bwMode="auto">
        <a:xfrm>
          <a:off x="5522912" y="47625"/>
          <a:ext cx="184943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74612</xdr:colOff>
      <xdr:row>0</xdr:row>
      <xdr:rowOff>38100</xdr:rowOff>
    </xdr:from>
    <xdr:to>
      <xdr:col>1</xdr:col>
      <xdr:colOff>628650</xdr:colOff>
      <xdr:row>1</xdr:row>
      <xdr:rowOff>295275</xdr:rowOff>
    </xdr:to>
    <xdr:pic>
      <xdr:nvPicPr>
        <xdr:cNvPr id="4" name="Image 3" descr="Juliette:Users:julietteduchemin:Desktop:Capture d’écran 2013-09-23 à 16.06.10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3" r="13593"/>
        <a:stretch>
          <a:fillRect/>
        </a:stretch>
      </xdr:blipFill>
      <xdr:spPr bwMode="auto">
        <a:xfrm>
          <a:off x="74612" y="38100"/>
          <a:ext cx="211613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opLeftCell="A12" zoomScaleNormal="100" workbookViewId="0">
      <selection activeCell="A5" sqref="A5:E23"/>
    </sheetView>
  </sheetViews>
  <sheetFormatPr baseColWidth="10" defaultRowHeight="15"/>
  <cols>
    <col min="1" max="1" width="18.7109375" customWidth="1"/>
    <col min="2" max="2" width="27" customWidth="1"/>
    <col min="3" max="5" width="23.42578125" customWidth="1"/>
  </cols>
  <sheetData>
    <row r="1" spans="1:5" ht="25.5">
      <c r="A1" s="4"/>
    </row>
    <row r="2" spans="1:5" ht="26.25" thickBot="1">
      <c r="A2" s="5"/>
      <c r="D2" s="4"/>
    </row>
    <row r="3" spans="1:5" ht="15.75" thickBot="1">
      <c r="A3" s="51" t="s">
        <v>5</v>
      </c>
      <c r="B3" s="52"/>
      <c r="C3" s="53" t="s">
        <v>6</v>
      </c>
      <c r="D3" s="52"/>
      <c r="E3" s="21" t="s">
        <v>7</v>
      </c>
    </row>
    <row r="4" spans="1:5" ht="22.5" thickBot="1">
      <c r="A4" s="1" t="s">
        <v>0</v>
      </c>
      <c r="B4" s="9" t="s">
        <v>1</v>
      </c>
      <c r="C4" s="2" t="s">
        <v>2</v>
      </c>
      <c r="D4" s="2" t="s">
        <v>3</v>
      </c>
      <c r="E4" s="2" t="s">
        <v>4</v>
      </c>
    </row>
    <row r="5" spans="1:5" ht="15.75" thickBot="1">
      <c r="A5" s="11">
        <v>1</v>
      </c>
      <c r="B5" s="22" t="s">
        <v>197</v>
      </c>
      <c r="C5" s="7" t="s">
        <v>187</v>
      </c>
      <c r="D5" s="7" t="s">
        <v>8</v>
      </c>
      <c r="E5" s="7">
        <v>181</v>
      </c>
    </row>
    <row r="6" spans="1:5" ht="15.75" thickBot="1">
      <c r="A6" s="11">
        <v>2</v>
      </c>
      <c r="B6" s="7" t="s">
        <v>184</v>
      </c>
      <c r="C6" s="7" t="s">
        <v>185</v>
      </c>
      <c r="D6" s="7" t="s">
        <v>8</v>
      </c>
      <c r="E6" s="7">
        <v>173</v>
      </c>
    </row>
    <row r="7" spans="1:5" ht="15.75" thickBot="1">
      <c r="A7" s="11">
        <v>2</v>
      </c>
      <c r="B7" s="6" t="s">
        <v>195</v>
      </c>
      <c r="C7" s="7" t="s">
        <v>196</v>
      </c>
      <c r="D7" s="7" t="s">
        <v>8</v>
      </c>
      <c r="E7" s="7">
        <v>173</v>
      </c>
    </row>
    <row r="8" spans="1:5" ht="15.75" thickBot="1">
      <c r="A8" s="11">
        <v>4</v>
      </c>
      <c r="B8" s="12" t="s">
        <v>190</v>
      </c>
      <c r="C8" s="7" t="s">
        <v>153</v>
      </c>
      <c r="D8" s="7" t="s">
        <v>8</v>
      </c>
      <c r="E8" s="7">
        <v>169</v>
      </c>
    </row>
    <row r="9" spans="1:5" ht="15.75" thickBot="1">
      <c r="A9" s="11">
        <v>5</v>
      </c>
      <c r="B9" s="6" t="s">
        <v>199</v>
      </c>
      <c r="C9" s="6" t="s">
        <v>200</v>
      </c>
      <c r="D9" s="7" t="s">
        <v>9</v>
      </c>
      <c r="E9" s="7">
        <v>161</v>
      </c>
    </row>
    <row r="10" spans="1:5" ht="15.75" thickBot="1">
      <c r="A10" s="11">
        <v>5</v>
      </c>
      <c r="B10" s="6" t="s">
        <v>210</v>
      </c>
      <c r="C10" s="7" t="s">
        <v>211</v>
      </c>
      <c r="D10" s="7" t="s">
        <v>9</v>
      </c>
      <c r="E10" s="7">
        <v>161</v>
      </c>
    </row>
    <row r="11" spans="1:5" ht="15.75" thickBot="1">
      <c r="A11" s="11">
        <v>7</v>
      </c>
      <c r="B11" s="7" t="s">
        <v>201</v>
      </c>
      <c r="C11" s="7" t="s">
        <v>246</v>
      </c>
      <c r="D11" s="7" t="s">
        <v>9</v>
      </c>
      <c r="E11" s="7">
        <v>159</v>
      </c>
    </row>
    <row r="12" spans="1:5" ht="15.75" thickBot="1">
      <c r="A12" s="11">
        <v>8</v>
      </c>
      <c r="B12" s="7" t="s">
        <v>191</v>
      </c>
      <c r="C12" s="7" t="s">
        <v>192</v>
      </c>
      <c r="D12" s="7" t="s">
        <v>8</v>
      </c>
      <c r="E12" s="7">
        <v>157</v>
      </c>
    </row>
    <row r="13" spans="1:5" ht="15.75" thickBot="1">
      <c r="A13" s="11">
        <v>8</v>
      </c>
      <c r="B13" s="7" t="s">
        <v>212</v>
      </c>
      <c r="C13" s="7" t="s">
        <v>213</v>
      </c>
      <c r="D13" s="7" t="s">
        <v>9</v>
      </c>
      <c r="E13" s="7">
        <v>157</v>
      </c>
    </row>
    <row r="14" spans="1:5" ht="15.75" thickBot="1">
      <c r="A14" s="11">
        <v>10</v>
      </c>
      <c r="B14" s="7" t="s">
        <v>188</v>
      </c>
      <c r="C14" s="7" t="s">
        <v>189</v>
      </c>
      <c r="D14" s="7" t="s">
        <v>8</v>
      </c>
      <c r="E14" s="7">
        <v>156</v>
      </c>
    </row>
    <row r="15" spans="1:5" ht="15.75" thickBot="1">
      <c r="A15" s="11">
        <v>11</v>
      </c>
      <c r="B15" s="7" t="s">
        <v>182</v>
      </c>
      <c r="C15" s="7" t="s">
        <v>183</v>
      </c>
      <c r="D15" s="7" t="s">
        <v>8</v>
      </c>
      <c r="E15" s="7">
        <v>155</v>
      </c>
    </row>
    <row r="16" spans="1:5" ht="15.75" thickBot="1">
      <c r="A16" s="11">
        <v>12</v>
      </c>
      <c r="B16" s="7" t="s">
        <v>186</v>
      </c>
      <c r="C16" s="7" t="s">
        <v>187</v>
      </c>
      <c r="D16" s="7" t="s">
        <v>8</v>
      </c>
      <c r="E16" s="7">
        <v>151</v>
      </c>
    </row>
    <row r="17" spans="1:5" ht="15.75" thickBot="1">
      <c r="A17" s="11">
        <v>13</v>
      </c>
      <c r="B17" s="7" t="s">
        <v>198</v>
      </c>
      <c r="C17" s="7" t="s">
        <v>245</v>
      </c>
      <c r="D17" s="7" t="s">
        <v>9</v>
      </c>
      <c r="E17" s="7">
        <v>150</v>
      </c>
    </row>
    <row r="18" spans="1:5" ht="15.75" thickBot="1">
      <c r="A18" s="11">
        <v>14</v>
      </c>
      <c r="B18" s="7" t="s">
        <v>212</v>
      </c>
      <c r="C18" s="7" t="s">
        <v>214</v>
      </c>
      <c r="D18" s="7" t="s">
        <v>9</v>
      </c>
      <c r="E18" s="7">
        <v>149</v>
      </c>
    </row>
    <row r="19" spans="1:5" ht="15.75" thickBot="1">
      <c r="A19" s="11">
        <v>15</v>
      </c>
      <c r="B19" s="7" t="s">
        <v>202</v>
      </c>
      <c r="C19" s="7" t="s">
        <v>203</v>
      </c>
      <c r="D19" s="7" t="s">
        <v>9</v>
      </c>
      <c r="E19" s="7">
        <v>136</v>
      </c>
    </row>
    <row r="20" spans="1:5" ht="15.75" thickBot="1">
      <c r="A20" s="11">
        <v>16</v>
      </c>
      <c r="B20" s="7" t="s">
        <v>208</v>
      </c>
      <c r="C20" s="7" t="s">
        <v>209</v>
      </c>
      <c r="D20" s="7" t="s">
        <v>9</v>
      </c>
      <c r="E20" s="7">
        <v>135</v>
      </c>
    </row>
    <row r="21" spans="1:5" ht="15.75" thickBot="1">
      <c r="A21" s="11">
        <v>17</v>
      </c>
      <c r="B21" s="7" t="s">
        <v>204</v>
      </c>
      <c r="C21" s="7" t="s">
        <v>205</v>
      </c>
      <c r="D21" s="7" t="s">
        <v>9</v>
      </c>
      <c r="E21" s="7">
        <v>129</v>
      </c>
    </row>
    <row r="22" spans="1:5" ht="15.75" thickBot="1">
      <c r="A22" s="11">
        <v>18</v>
      </c>
      <c r="B22" s="7" t="s">
        <v>193</v>
      </c>
      <c r="C22" s="7" t="s">
        <v>194</v>
      </c>
      <c r="D22" s="7" t="s">
        <v>8</v>
      </c>
      <c r="E22" s="7">
        <v>127</v>
      </c>
    </row>
    <row r="23" spans="1:5" ht="15.75" thickBot="1">
      <c r="A23" s="11">
        <v>18</v>
      </c>
      <c r="B23" s="7" t="s">
        <v>206</v>
      </c>
      <c r="C23" s="7" t="s">
        <v>207</v>
      </c>
      <c r="D23" s="7" t="s">
        <v>9</v>
      </c>
      <c r="E23" s="7">
        <v>127</v>
      </c>
    </row>
    <row r="24" spans="1:5" ht="22.5" customHeight="1" thickBot="1">
      <c r="A24" s="1"/>
      <c r="B24" s="54" t="s">
        <v>10</v>
      </c>
      <c r="C24" s="54"/>
      <c r="D24" s="55"/>
      <c r="E24" s="3">
        <f>SUM(E5:E23)/19</f>
        <v>152.94736842105263</v>
      </c>
    </row>
  </sheetData>
  <sortState ref="B5:E23">
    <sortCondition descending="1" ref="E5:E23"/>
  </sortState>
  <mergeCells count="3">
    <mergeCell ref="A3:B3"/>
    <mergeCell ref="C3:D3"/>
    <mergeCell ref="B24:D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topLeftCell="A15" zoomScale="110" zoomScaleNormal="110" workbookViewId="0">
      <selection activeCell="A29" sqref="A5:E29"/>
    </sheetView>
  </sheetViews>
  <sheetFormatPr baseColWidth="10" defaultRowHeight="15"/>
  <cols>
    <col min="1" max="5" width="23.42578125" customWidth="1"/>
  </cols>
  <sheetData>
    <row r="1" spans="1:5" ht="25.5">
      <c r="A1" s="4"/>
    </row>
    <row r="2" spans="1:5" ht="26.25" thickBot="1">
      <c r="A2" s="5"/>
      <c r="D2" s="4"/>
    </row>
    <row r="3" spans="1:5" ht="15.75" thickBot="1">
      <c r="A3" s="51" t="s">
        <v>5</v>
      </c>
      <c r="B3" s="52"/>
      <c r="C3" s="53" t="s">
        <v>6</v>
      </c>
      <c r="D3" s="52"/>
      <c r="E3" s="15" t="s">
        <v>7</v>
      </c>
    </row>
    <row r="4" spans="1:5" ht="22.5" thickBot="1">
      <c r="A4" s="1" t="s">
        <v>0</v>
      </c>
      <c r="B4" s="18" t="s">
        <v>1</v>
      </c>
      <c r="C4" s="19" t="s">
        <v>2</v>
      </c>
      <c r="D4" s="19" t="s">
        <v>3</v>
      </c>
      <c r="E4" s="19" t="s">
        <v>4</v>
      </c>
    </row>
    <row r="5" spans="1:5" ht="15.75" thickBot="1">
      <c r="A5" s="11">
        <v>1</v>
      </c>
      <c r="B5" s="20" t="s">
        <v>76</v>
      </c>
      <c r="C5" s="14" t="s">
        <v>12</v>
      </c>
      <c r="D5" s="14" t="s">
        <v>8</v>
      </c>
      <c r="E5" s="14">
        <v>174</v>
      </c>
    </row>
    <row r="6" spans="1:5" ht="15.75" thickBot="1">
      <c r="A6" s="1">
        <v>2</v>
      </c>
      <c r="B6" s="14" t="s">
        <v>62</v>
      </c>
      <c r="C6" s="14" t="s">
        <v>14</v>
      </c>
      <c r="D6" s="14" t="s">
        <v>8</v>
      </c>
      <c r="E6" s="14">
        <v>172</v>
      </c>
    </row>
    <row r="7" spans="1:5" ht="15.75" thickBot="1">
      <c r="A7" s="11">
        <v>3</v>
      </c>
      <c r="B7" s="14" t="s">
        <v>92</v>
      </c>
      <c r="C7" s="14" t="s">
        <v>93</v>
      </c>
      <c r="D7" s="14" t="s">
        <v>9</v>
      </c>
      <c r="E7" s="14">
        <v>172</v>
      </c>
    </row>
    <row r="8" spans="1:5" ht="16.5" customHeight="1" thickBot="1">
      <c r="A8" s="1">
        <v>4</v>
      </c>
      <c r="B8" s="14" t="s">
        <v>69</v>
      </c>
      <c r="C8" s="14" t="s">
        <v>70</v>
      </c>
      <c r="D8" s="14" t="s">
        <v>8</v>
      </c>
      <c r="E8" s="14">
        <v>169</v>
      </c>
    </row>
    <row r="9" spans="1:5" ht="15.75" thickBot="1">
      <c r="A9" s="11">
        <v>5</v>
      </c>
      <c r="B9" s="14" t="s">
        <v>75</v>
      </c>
      <c r="C9" s="14" t="s">
        <v>17</v>
      </c>
      <c r="D9" s="14" t="s">
        <v>8</v>
      </c>
      <c r="E9" s="14">
        <v>168</v>
      </c>
    </row>
    <row r="10" spans="1:5" ht="15.75" thickBot="1">
      <c r="A10" s="1">
        <v>6</v>
      </c>
      <c r="B10" s="14" t="s">
        <v>73</v>
      </c>
      <c r="C10" s="14" t="s">
        <v>74</v>
      </c>
      <c r="D10" s="14" t="s">
        <v>8</v>
      </c>
      <c r="E10" s="14">
        <v>166</v>
      </c>
    </row>
    <row r="11" spans="1:5" ht="15.75" thickBot="1">
      <c r="A11" s="11">
        <v>7</v>
      </c>
      <c r="B11" s="14" t="s">
        <v>83</v>
      </c>
      <c r="C11" s="14" t="s">
        <v>84</v>
      </c>
      <c r="D11" s="14" t="s">
        <v>9</v>
      </c>
      <c r="E11" s="14">
        <v>164</v>
      </c>
    </row>
    <row r="12" spans="1:5" ht="15.75" thickBot="1">
      <c r="A12" s="1">
        <v>8</v>
      </c>
      <c r="B12" s="14" t="s">
        <v>102</v>
      </c>
      <c r="C12" s="14" t="s">
        <v>18</v>
      </c>
      <c r="D12" s="14" t="s">
        <v>8</v>
      </c>
      <c r="E12" s="14">
        <v>163</v>
      </c>
    </row>
    <row r="13" spans="1:5" ht="15.75" thickBot="1">
      <c r="A13" s="11">
        <v>9</v>
      </c>
      <c r="B13" s="20" t="s">
        <v>90</v>
      </c>
      <c r="C13" s="14" t="s">
        <v>91</v>
      </c>
      <c r="D13" s="14" t="s">
        <v>9</v>
      </c>
      <c r="E13" s="14">
        <v>160</v>
      </c>
    </row>
    <row r="14" spans="1:5" ht="15.75" thickBot="1">
      <c r="A14" s="1">
        <v>10</v>
      </c>
      <c r="B14" s="20" t="s">
        <v>100</v>
      </c>
      <c r="C14" s="14" t="s">
        <v>101</v>
      </c>
      <c r="D14" s="14" t="s">
        <v>8</v>
      </c>
      <c r="E14" s="14">
        <v>157</v>
      </c>
    </row>
    <row r="15" spans="1:5" ht="16.5" customHeight="1" thickBot="1">
      <c r="A15" s="11">
        <v>11</v>
      </c>
      <c r="B15" s="14" t="s">
        <v>89</v>
      </c>
      <c r="C15" s="14" t="s">
        <v>21</v>
      </c>
      <c r="D15" s="14" t="s">
        <v>9</v>
      </c>
      <c r="E15" s="14">
        <v>153</v>
      </c>
    </row>
    <row r="16" spans="1:5" ht="15.75" thickBot="1">
      <c r="A16" s="1">
        <v>12</v>
      </c>
      <c r="B16" s="14" t="s">
        <v>87</v>
      </c>
      <c r="C16" s="14" t="s">
        <v>88</v>
      </c>
      <c r="D16" s="14" t="s">
        <v>9</v>
      </c>
      <c r="E16" s="14">
        <v>150</v>
      </c>
    </row>
    <row r="17" spans="1:5" ht="15.75" thickBot="1">
      <c r="A17" s="11">
        <v>13</v>
      </c>
      <c r="B17" s="20" t="s">
        <v>65</v>
      </c>
      <c r="C17" s="14" t="s">
        <v>66</v>
      </c>
      <c r="D17" s="14" t="s">
        <v>8</v>
      </c>
      <c r="E17" s="14">
        <v>149</v>
      </c>
    </row>
    <row r="18" spans="1:5" ht="15.75" thickBot="1">
      <c r="A18" s="1">
        <v>14</v>
      </c>
      <c r="B18" s="14" t="s">
        <v>79</v>
      </c>
      <c r="C18" s="14" t="s">
        <v>16</v>
      </c>
      <c r="D18" s="14" t="s">
        <v>9</v>
      </c>
      <c r="E18" s="14">
        <v>149</v>
      </c>
    </row>
    <row r="19" spans="1:5" ht="15.75" thickBot="1">
      <c r="A19" s="11">
        <v>15</v>
      </c>
      <c r="B19" s="14" t="s">
        <v>81</v>
      </c>
      <c r="C19" s="14" t="s">
        <v>82</v>
      </c>
      <c r="D19" s="14" t="s">
        <v>9</v>
      </c>
      <c r="E19" s="14">
        <v>145</v>
      </c>
    </row>
    <row r="20" spans="1:5" ht="15.75" thickBot="1">
      <c r="A20" s="1">
        <v>16</v>
      </c>
      <c r="B20" s="14" t="s">
        <v>60</v>
      </c>
      <c r="C20" s="14" t="s">
        <v>61</v>
      </c>
      <c r="D20" s="14" t="s">
        <v>8</v>
      </c>
      <c r="E20" s="14">
        <v>144</v>
      </c>
    </row>
    <row r="21" spans="1:5" ht="15.75" thickBot="1">
      <c r="A21" s="11">
        <v>17</v>
      </c>
      <c r="B21" s="14" t="s">
        <v>63</v>
      </c>
      <c r="C21" s="14" t="s">
        <v>64</v>
      </c>
      <c r="D21" s="14" t="s">
        <v>8</v>
      </c>
      <c r="E21" s="14">
        <v>143</v>
      </c>
    </row>
    <row r="22" spans="1:5" ht="15.75" thickBot="1">
      <c r="A22" s="1">
        <v>18</v>
      </c>
      <c r="B22" s="14" t="s">
        <v>71</v>
      </c>
      <c r="C22" s="14" t="s">
        <v>72</v>
      </c>
      <c r="D22" s="14" t="s">
        <v>8</v>
      </c>
      <c r="E22" s="14">
        <v>143</v>
      </c>
    </row>
    <row r="23" spans="1:5" ht="15.75" thickBot="1">
      <c r="A23" s="1">
        <v>19</v>
      </c>
      <c r="B23" s="14" t="s">
        <v>85</v>
      </c>
      <c r="C23" s="14" t="s">
        <v>86</v>
      </c>
      <c r="D23" s="14" t="s">
        <v>9</v>
      </c>
      <c r="E23" s="14">
        <v>138</v>
      </c>
    </row>
    <row r="24" spans="1:5" ht="15.75" thickBot="1">
      <c r="A24" s="11">
        <v>20</v>
      </c>
      <c r="B24" s="14" t="s">
        <v>96</v>
      </c>
      <c r="C24" s="14" t="s">
        <v>97</v>
      </c>
      <c r="D24" s="14" t="s">
        <v>9</v>
      </c>
      <c r="E24" s="14">
        <v>135</v>
      </c>
    </row>
    <row r="25" spans="1:5" ht="15.75" thickBot="1">
      <c r="A25" s="1">
        <v>21</v>
      </c>
      <c r="B25" s="14" t="s">
        <v>80</v>
      </c>
      <c r="C25" s="14" t="s">
        <v>19</v>
      </c>
      <c r="D25" s="14" t="s">
        <v>9</v>
      </c>
      <c r="E25" s="14">
        <v>133</v>
      </c>
    </row>
    <row r="26" spans="1:5" ht="15.75" thickBot="1">
      <c r="A26" s="1">
        <v>22</v>
      </c>
      <c r="B26" s="14" t="s">
        <v>98</v>
      </c>
      <c r="C26" s="14" t="s">
        <v>99</v>
      </c>
      <c r="D26" s="14" t="s">
        <v>9</v>
      </c>
      <c r="E26" s="14">
        <v>133</v>
      </c>
    </row>
    <row r="27" spans="1:5" ht="15.75" thickBot="1">
      <c r="A27" s="11">
        <v>23</v>
      </c>
      <c r="B27" s="20" t="s">
        <v>94</v>
      </c>
      <c r="C27" s="14" t="s">
        <v>95</v>
      </c>
      <c r="D27" s="14" t="s">
        <v>9</v>
      </c>
      <c r="E27" s="14">
        <v>132</v>
      </c>
    </row>
    <row r="28" spans="1:5" ht="15.75" thickBot="1">
      <c r="A28" s="1">
        <v>24</v>
      </c>
      <c r="B28" s="20" t="s">
        <v>67</v>
      </c>
      <c r="C28" s="14" t="s">
        <v>68</v>
      </c>
      <c r="D28" s="14" t="s">
        <v>8</v>
      </c>
      <c r="E28" s="14">
        <v>131</v>
      </c>
    </row>
    <row r="29" spans="1:5" ht="15.75" thickBot="1">
      <c r="A29" s="1">
        <v>25</v>
      </c>
      <c r="B29" s="20" t="s">
        <v>77</v>
      </c>
      <c r="C29" s="14" t="s">
        <v>78</v>
      </c>
      <c r="D29" s="14" t="s">
        <v>9</v>
      </c>
      <c r="E29" s="14">
        <v>131</v>
      </c>
    </row>
    <row r="30" spans="1:5" ht="22.5" customHeight="1" thickBot="1">
      <c r="A30" s="1"/>
      <c r="B30" s="54" t="s">
        <v>10</v>
      </c>
      <c r="C30" s="54"/>
      <c r="D30" s="55"/>
      <c r="E30" s="3">
        <f>(SUM(E5:E29)/25)</f>
        <v>150.96</v>
      </c>
    </row>
  </sheetData>
  <sortState ref="B5:E29">
    <sortCondition descending="1" ref="E5:E29"/>
  </sortState>
  <mergeCells count="3">
    <mergeCell ref="A3:B3"/>
    <mergeCell ref="C3:D3"/>
    <mergeCell ref="B30:D3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topLeftCell="A2" zoomScale="110" zoomScaleNormal="110" workbookViewId="0">
      <selection activeCell="A27" sqref="A5:E27"/>
    </sheetView>
  </sheetViews>
  <sheetFormatPr baseColWidth="10" defaultRowHeight="15"/>
  <cols>
    <col min="1" max="5" width="23.42578125" customWidth="1"/>
  </cols>
  <sheetData>
    <row r="1" spans="1:5" ht="25.5">
      <c r="A1" s="4"/>
    </row>
    <row r="2" spans="1:5" ht="26.25" thickBot="1">
      <c r="A2" s="5"/>
      <c r="D2" s="4"/>
    </row>
    <row r="3" spans="1:5" ht="15.75" thickBot="1">
      <c r="A3" s="51" t="s">
        <v>5</v>
      </c>
      <c r="B3" s="52"/>
      <c r="C3" s="53" t="s">
        <v>6</v>
      </c>
      <c r="D3" s="52"/>
      <c r="E3" s="10" t="s">
        <v>7</v>
      </c>
    </row>
    <row r="4" spans="1:5" ht="22.5" thickBot="1">
      <c r="A4" s="1" t="s">
        <v>0</v>
      </c>
      <c r="B4" s="9" t="s">
        <v>1</v>
      </c>
      <c r="C4" s="2" t="s">
        <v>2</v>
      </c>
      <c r="D4" s="2" t="s">
        <v>3</v>
      </c>
      <c r="E4" s="2" t="s">
        <v>4</v>
      </c>
    </row>
    <row r="5" spans="1:5" ht="15.75" thickBot="1">
      <c r="A5" s="1">
        <v>1</v>
      </c>
      <c r="B5" s="22" t="s">
        <v>116</v>
      </c>
      <c r="C5" s="7" t="s">
        <v>117</v>
      </c>
      <c r="D5" s="7" t="s">
        <v>8</v>
      </c>
      <c r="E5" s="7">
        <v>198</v>
      </c>
    </row>
    <row r="6" spans="1:5" ht="15.75" thickBot="1">
      <c r="A6" s="11">
        <v>2</v>
      </c>
      <c r="B6" s="7" t="s">
        <v>137</v>
      </c>
      <c r="C6" s="7" t="s">
        <v>120</v>
      </c>
      <c r="D6" s="7" t="s">
        <v>8</v>
      </c>
      <c r="E6" s="14">
        <v>180</v>
      </c>
    </row>
    <row r="7" spans="1:5" ht="16.5" customHeight="1" thickBot="1">
      <c r="A7" s="1">
        <v>3</v>
      </c>
      <c r="B7" s="7" t="s">
        <v>121</v>
      </c>
      <c r="C7" s="7" t="s">
        <v>122</v>
      </c>
      <c r="D7" s="7" t="s">
        <v>9</v>
      </c>
      <c r="E7" s="7">
        <v>167</v>
      </c>
    </row>
    <row r="8" spans="1:5" ht="15.75" thickBot="1">
      <c r="A8" s="11">
        <v>4</v>
      </c>
      <c r="B8" s="12" t="s">
        <v>87</v>
      </c>
      <c r="C8" s="7" t="s">
        <v>142</v>
      </c>
      <c r="D8" s="7" t="s">
        <v>9</v>
      </c>
      <c r="E8" s="14">
        <v>166</v>
      </c>
    </row>
    <row r="9" spans="1:5" ht="15.75" thickBot="1">
      <c r="A9" s="1">
        <v>5</v>
      </c>
      <c r="B9" s="7" t="s">
        <v>107</v>
      </c>
      <c r="C9" s="7" t="s">
        <v>108</v>
      </c>
      <c r="D9" s="7" t="s">
        <v>8</v>
      </c>
      <c r="E9" s="7">
        <v>161</v>
      </c>
    </row>
    <row r="10" spans="1:5" ht="15.75" thickBot="1">
      <c r="A10" s="11">
        <v>6</v>
      </c>
      <c r="B10" s="16" t="s">
        <v>123</v>
      </c>
      <c r="C10" s="7" t="s">
        <v>124</v>
      </c>
      <c r="D10" s="7" t="s">
        <v>9</v>
      </c>
      <c r="E10" s="14">
        <v>156</v>
      </c>
    </row>
    <row r="11" spans="1:5" ht="15.75" thickBot="1">
      <c r="A11" s="1">
        <v>7</v>
      </c>
      <c r="B11" s="7" t="s">
        <v>129</v>
      </c>
      <c r="C11" s="7" t="s">
        <v>11</v>
      </c>
      <c r="D11" s="7" t="s">
        <v>9</v>
      </c>
      <c r="E11" s="7">
        <v>154</v>
      </c>
    </row>
    <row r="12" spans="1:5" ht="15.75" thickBot="1">
      <c r="A12" s="11">
        <v>8</v>
      </c>
      <c r="B12" s="7" t="s">
        <v>114</v>
      </c>
      <c r="C12" s="7" t="s">
        <v>115</v>
      </c>
      <c r="D12" s="7" t="s">
        <v>8</v>
      </c>
      <c r="E12" s="7">
        <v>153</v>
      </c>
    </row>
    <row r="13" spans="1:5" ht="15.75" thickBot="1">
      <c r="A13" s="1">
        <v>9</v>
      </c>
      <c r="B13" s="6" t="s">
        <v>125</v>
      </c>
      <c r="C13" s="7" t="s">
        <v>126</v>
      </c>
      <c r="D13" s="7" t="s">
        <v>9</v>
      </c>
      <c r="E13" s="7">
        <v>152</v>
      </c>
    </row>
    <row r="14" spans="1:5" ht="16.5" customHeight="1" thickBot="1">
      <c r="A14" s="11">
        <v>10</v>
      </c>
      <c r="B14" s="7" t="s">
        <v>103</v>
      </c>
      <c r="C14" s="7" t="s">
        <v>138</v>
      </c>
      <c r="D14" s="7" t="s">
        <v>8</v>
      </c>
      <c r="E14" s="14">
        <v>147</v>
      </c>
    </row>
    <row r="15" spans="1:5" ht="15.75" thickBot="1">
      <c r="A15" s="1">
        <v>11</v>
      </c>
      <c r="B15" s="7" t="s">
        <v>118</v>
      </c>
      <c r="C15" s="7" t="s">
        <v>119</v>
      </c>
      <c r="D15" s="7" t="s">
        <v>8</v>
      </c>
      <c r="E15" s="14">
        <v>147</v>
      </c>
    </row>
    <row r="16" spans="1:5" ht="15.75" thickBot="1">
      <c r="A16" s="11">
        <v>12</v>
      </c>
      <c r="B16" s="12" t="s">
        <v>132</v>
      </c>
      <c r="C16" s="7" t="s">
        <v>133</v>
      </c>
      <c r="D16" s="7" t="s">
        <v>9</v>
      </c>
      <c r="E16" s="14">
        <v>147</v>
      </c>
    </row>
    <row r="17" spans="1:5" ht="15.75" thickBot="1">
      <c r="A17" s="1">
        <v>13</v>
      </c>
      <c r="B17" s="7" t="s">
        <v>140</v>
      </c>
      <c r="C17" s="7" t="s">
        <v>20</v>
      </c>
      <c r="D17" s="7" t="s">
        <v>9</v>
      </c>
      <c r="E17" s="7">
        <v>145</v>
      </c>
    </row>
    <row r="18" spans="1:5" ht="15.75" thickBot="1">
      <c r="A18" s="11">
        <v>14</v>
      </c>
      <c r="B18" s="7" t="s">
        <v>127</v>
      </c>
      <c r="C18" s="7" t="s">
        <v>128</v>
      </c>
      <c r="D18" s="7" t="s">
        <v>9</v>
      </c>
      <c r="E18" s="14">
        <v>145</v>
      </c>
    </row>
    <row r="19" spans="1:5" ht="15.75" thickBot="1">
      <c r="A19" s="1">
        <v>15</v>
      </c>
      <c r="B19" s="7" t="s">
        <v>130</v>
      </c>
      <c r="C19" s="7" t="s">
        <v>131</v>
      </c>
      <c r="D19" s="7" t="s">
        <v>9</v>
      </c>
      <c r="E19" s="14">
        <v>145</v>
      </c>
    </row>
    <row r="20" spans="1:5" ht="15.75" thickBot="1">
      <c r="A20" s="11">
        <v>16</v>
      </c>
      <c r="B20" s="7" t="s">
        <v>110</v>
      </c>
      <c r="C20" s="7" t="s">
        <v>111</v>
      </c>
      <c r="D20" s="7" t="s">
        <v>8</v>
      </c>
      <c r="E20" s="7">
        <v>143</v>
      </c>
    </row>
    <row r="21" spans="1:5" ht="15.75" thickBot="1">
      <c r="A21" s="1">
        <v>17</v>
      </c>
      <c r="B21" s="7" t="s">
        <v>112</v>
      </c>
      <c r="C21" s="7" t="s">
        <v>113</v>
      </c>
      <c r="D21" s="7" t="s">
        <v>8</v>
      </c>
      <c r="E21" s="14">
        <v>143</v>
      </c>
    </row>
    <row r="22" spans="1:5" ht="15.75" thickBot="1">
      <c r="A22" s="11">
        <v>18</v>
      </c>
      <c r="B22" s="7" t="s">
        <v>139</v>
      </c>
      <c r="C22" s="7" t="s">
        <v>72</v>
      </c>
      <c r="D22" s="7" t="s">
        <v>8</v>
      </c>
      <c r="E22" s="14">
        <v>137</v>
      </c>
    </row>
    <row r="23" spans="1:5" ht="15.75" thickBot="1">
      <c r="A23" s="1">
        <v>19</v>
      </c>
      <c r="B23" s="16" t="s">
        <v>134</v>
      </c>
      <c r="C23" s="7" t="s">
        <v>49</v>
      </c>
      <c r="D23" s="7" t="s">
        <v>9</v>
      </c>
      <c r="E23" s="14">
        <v>133</v>
      </c>
    </row>
    <row r="24" spans="1:5" ht="15.75" thickBot="1">
      <c r="A24" s="11">
        <v>20</v>
      </c>
      <c r="B24" s="12" t="s">
        <v>135</v>
      </c>
      <c r="C24" s="7" t="s">
        <v>136</v>
      </c>
      <c r="D24" s="7" t="s">
        <v>9</v>
      </c>
      <c r="E24" s="14">
        <v>131</v>
      </c>
    </row>
    <row r="25" spans="1:5" ht="15.75" thickBot="1">
      <c r="A25" s="1">
        <v>21</v>
      </c>
      <c r="B25" s="6" t="s">
        <v>104</v>
      </c>
      <c r="C25" s="7" t="s">
        <v>15</v>
      </c>
      <c r="D25" s="7" t="s">
        <v>8</v>
      </c>
      <c r="E25" s="7">
        <v>127</v>
      </c>
    </row>
    <row r="26" spans="1:5" ht="15.75" thickBot="1">
      <c r="A26" s="11">
        <v>22</v>
      </c>
      <c r="B26" s="6" t="s">
        <v>105</v>
      </c>
      <c r="C26" s="7" t="s">
        <v>106</v>
      </c>
      <c r="D26" s="7" t="s">
        <v>8</v>
      </c>
      <c r="E26" s="7">
        <v>123</v>
      </c>
    </row>
    <row r="27" spans="1:5" ht="15.75" thickBot="1">
      <c r="A27" s="1">
        <v>23</v>
      </c>
      <c r="B27" s="6" t="s">
        <v>109</v>
      </c>
      <c r="C27" s="7" t="s">
        <v>141</v>
      </c>
      <c r="D27" s="7" t="s">
        <v>8</v>
      </c>
      <c r="E27" s="7">
        <v>122</v>
      </c>
    </row>
    <row r="28" spans="1:5" ht="22.5" customHeight="1" thickBot="1">
      <c r="A28" s="1"/>
      <c r="B28" s="54" t="s">
        <v>10</v>
      </c>
      <c r="C28" s="54"/>
      <c r="D28" s="55"/>
      <c r="E28" s="3">
        <f>SUM(E5:E27)/23</f>
        <v>148.78260869565219</v>
      </c>
    </row>
  </sheetData>
  <sortState ref="B5:E27">
    <sortCondition descending="1" ref="E5:E27"/>
  </sortState>
  <mergeCells count="3">
    <mergeCell ref="A3:B3"/>
    <mergeCell ref="C3:D3"/>
    <mergeCell ref="B28:D2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topLeftCell="B17" zoomScale="120" zoomScaleNormal="120" workbookViewId="0">
      <selection activeCell="E24" sqref="A5:E24"/>
    </sheetView>
  </sheetViews>
  <sheetFormatPr baseColWidth="10" defaultRowHeight="15"/>
  <cols>
    <col min="1" max="5" width="23.42578125" customWidth="1"/>
  </cols>
  <sheetData>
    <row r="1" spans="1:5" ht="25.5">
      <c r="A1" s="4"/>
    </row>
    <row r="2" spans="1:5" ht="26.25" thickBot="1">
      <c r="A2" s="5"/>
      <c r="D2" s="4"/>
    </row>
    <row r="3" spans="1:5" ht="15.75" thickBot="1">
      <c r="A3" s="51" t="s">
        <v>5</v>
      </c>
      <c r="B3" s="52"/>
      <c r="C3" s="53" t="s">
        <v>6</v>
      </c>
      <c r="D3" s="52"/>
      <c r="E3" s="17" t="s">
        <v>7</v>
      </c>
    </row>
    <row r="4" spans="1:5" ht="22.5" thickBot="1">
      <c r="A4" s="1" t="s">
        <v>0</v>
      </c>
      <c r="B4" s="9" t="s">
        <v>1</v>
      </c>
      <c r="C4" s="2" t="s">
        <v>2</v>
      </c>
      <c r="D4" s="2" t="s">
        <v>3</v>
      </c>
      <c r="E4" s="2" t="s">
        <v>4</v>
      </c>
    </row>
    <row r="5" spans="1:5" ht="15.75" thickBot="1">
      <c r="A5" s="11">
        <v>1</v>
      </c>
      <c r="B5" s="6" t="s">
        <v>22</v>
      </c>
      <c r="C5" s="7" t="s">
        <v>23</v>
      </c>
      <c r="D5" s="7" t="s">
        <v>8</v>
      </c>
      <c r="E5" s="7">
        <v>186</v>
      </c>
    </row>
    <row r="6" spans="1:5" ht="15.75" thickBot="1">
      <c r="A6" s="1">
        <v>2</v>
      </c>
      <c r="B6" s="7" t="s">
        <v>24</v>
      </c>
      <c r="C6" s="7" t="s">
        <v>25</v>
      </c>
      <c r="D6" s="7" t="s">
        <v>8</v>
      </c>
      <c r="E6" s="14">
        <v>172</v>
      </c>
    </row>
    <row r="7" spans="1:5" ht="15.75" thickBot="1">
      <c r="A7" s="11">
        <v>2</v>
      </c>
      <c r="B7" s="7" t="s">
        <v>30</v>
      </c>
      <c r="C7" s="7" t="s">
        <v>31</v>
      </c>
      <c r="D7" s="7" t="s">
        <v>8</v>
      </c>
      <c r="E7" s="7">
        <v>166</v>
      </c>
    </row>
    <row r="8" spans="1:5" ht="16.5" customHeight="1" thickBot="1">
      <c r="A8" s="1">
        <v>4</v>
      </c>
      <c r="B8" s="7" t="s">
        <v>32</v>
      </c>
      <c r="C8" s="7" t="s">
        <v>33</v>
      </c>
      <c r="D8" s="7" t="s">
        <v>9</v>
      </c>
      <c r="E8" s="7">
        <v>162</v>
      </c>
    </row>
    <row r="9" spans="1:5" ht="15.75" thickBot="1">
      <c r="A9" s="11">
        <v>5</v>
      </c>
      <c r="B9" s="7" t="s">
        <v>27</v>
      </c>
      <c r="C9" s="7" t="s">
        <v>28</v>
      </c>
      <c r="D9" s="7" t="s">
        <v>8</v>
      </c>
      <c r="E9" s="7">
        <v>159</v>
      </c>
    </row>
    <row r="10" spans="1:5" ht="15.75" thickBot="1">
      <c r="A10" s="1">
        <v>6</v>
      </c>
      <c r="B10" s="7" t="s">
        <v>36</v>
      </c>
      <c r="C10" s="7" t="s">
        <v>37</v>
      </c>
      <c r="D10" s="7" t="s">
        <v>9</v>
      </c>
      <c r="E10" s="14">
        <v>155</v>
      </c>
    </row>
    <row r="11" spans="1:5" ht="15.75" thickBot="1">
      <c r="A11" s="11">
        <v>7</v>
      </c>
      <c r="B11" s="7" t="s">
        <v>52</v>
      </c>
      <c r="C11" s="7" t="s">
        <v>53</v>
      </c>
      <c r="D11" s="7" t="s">
        <v>9</v>
      </c>
      <c r="E11" s="14">
        <v>155</v>
      </c>
    </row>
    <row r="12" spans="1:5" ht="15.75" thickBot="1">
      <c r="A12" s="1">
        <v>8</v>
      </c>
      <c r="B12" s="7" t="s">
        <v>46</v>
      </c>
      <c r="C12" s="7" t="s">
        <v>39</v>
      </c>
      <c r="D12" s="7" t="s">
        <v>9</v>
      </c>
      <c r="E12" s="14">
        <v>154</v>
      </c>
    </row>
    <row r="13" spans="1:5" ht="15.75" thickBot="1">
      <c r="A13" s="11">
        <v>9</v>
      </c>
      <c r="B13" s="7" t="s">
        <v>44</v>
      </c>
      <c r="C13" s="7" t="s">
        <v>45</v>
      </c>
      <c r="D13" s="7" t="s">
        <v>9</v>
      </c>
      <c r="E13" s="7">
        <v>150</v>
      </c>
    </row>
    <row r="14" spans="1:5" ht="15.75" thickBot="1">
      <c r="A14" s="1">
        <v>10</v>
      </c>
      <c r="B14" s="6" t="s">
        <v>58</v>
      </c>
      <c r="C14" s="7" t="s">
        <v>59</v>
      </c>
      <c r="D14" s="7" t="s">
        <v>9</v>
      </c>
      <c r="E14" s="7">
        <v>150</v>
      </c>
    </row>
    <row r="15" spans="1:5" ht="15.75" thickBot="1">
      <c r="A15" s="11">
        <v>11</v>
      </c>
      <c r="B15" s="6" t="s">
        <v>26</v>
      </c>
      <c r="C15" s="7" t="s">
        <v>13</v>
      </c>
      <c r="D15" s="7" t="s">
        <v>8</v>
      </c>
      <c r="E15" s="14">
        <v>149</v>
      </c>
    </row>
    <row r="16" spans="1:5" ht="15.75" thickBot="1">
      <c r="A16" s="1">
        <v>12</v>
      </c>
      <c r="B16" s="6" t="s">
        <v>50</v>
      </c>
      <c r="C16" s="7" t="s">
        <v>51</v>
      </c>
      <c r="D16" s="7" t="s">
        <v>9</v>
      </c>
      <c r="E16" s="14">
        <v>149</v>
      </c>
    </row>
    <row r="17" spans="1:5" ht="16.5" customHeight="1" thickBot="1">
      <c r="A17" s="11">
        <v>13</v>
      </c>
      <c r="B17" s="7" t="s">
        <v>56</v>
      </c>
      <c r="C17" s="7" t="s">
        <v>57</v>
      </c>
      <c r="D17" s="7" t="s">
        <v>9</v>
      </c>
      <c r="E17" s="14">
        <v>149</v>
      </c>
    </row>
    <row r="18" spans="1:5" ht="15.75" thickBot="1">
      <c r="A18" s="1">
        <v>14</v>
      </c>
      <c r="B18" s="7" t="s">
        <v>34</v>
      </c>
      <c r="C18" s="7" t="s">
        <v>35</v>
      </c>
      <c r="D18" s="7" t="s">
        <v>9</v>
      </c>
      <c r="E18" s="14">
        <v>142</v>
      </c>
    </row>
    <row r="19" spans="1:5" ht="15.75" thickBot="1">
      <c r="A19" s="11">
        <v>15</v>
      </c>
      <c r="B19" s="7" t="s">
        <v>54</v>
      </c>
      <c r="C19" s="7" t="s">
        <v>55</v>
      </c>
      <c r="D19" s="7" t="s">
        <v>9</v>
      </c>
      <c r="E19" s="14">
        <v>140</v>
      </c>
    </row>
    <row r="20" spans="1:5" ht="15.75" thickBot="1">
      <c r="A20" s="1">
        <v>16</v>
      </c>
      <c r="B20" s="7" t="s">
        <v>40</v>
      </c>
      <c r="C20" s="7" t="s">
        <v>41</v>
      </c>
      <c r="D20" s="7" t="s">
        <v>9</v>
      </c>
      <c r="E20" s="7">
        <v>138</v>
      </c>
    </row>
    <row r="21" spans="1:5" ht="15.75" thickBot="1">
      <c r="A21" s="11">
        <v>17</v>
      </c>
      <c r="B21" s="16" t="s">
        <v>42</v>
      </c>
      <c r="C21" s="7" t="s">
        <v>43</v>
      </c>
      <c r="D21" s="7" t="s">
        <v>9</v>
      </c>
      <c r="E21" s="14">
        <v>135</v>
      </c>
    </row>
    <row r="22" spans="1:5" ht="15.75" thickBot="1">
      <c r="A22" s="1">
        <v>18</v>
      </c>
      <c r="B22" s="7" t="s">
        <v>29</v>
      </c>
      <c r="C22" s="7" t="s">
        <v>12</v>
      </c>
      <c r="D22" s="7" t="s">
        <v>8</v>
      </c>
      <c r="E22" s="7">
        <v>133</v>
      </c>
    </row>
    <row r="23" spans="1:5" ht="15.75" thickBot="1">
      <c r="A23" s="11">
        <v>19</v>
      </c>
      <c r="B23" s="7" t="s">
        <v>38</v>
      </c>
      <c r="C23" s="7" t="s">
        <v>39</v>
      </c>
      <c r="D23" s="7" t="s">
        <v>9</v>
      </c>
      <c r="E23" s="14">
        <v>132</v>
      </c>
    </row>
    <row r="24" spans="1:5" ht="15.75" thickBot="1">
      <c r="A24" s="1">
        <v>20</v>
      </c>
      <c r="B24" s="6" t="s">
        <v>47</v>
      </c>
      <c r="C24" s="7" t="s">
        <v>48</v>
      </c>
      <c r="D24" s="7" t="s">
        <v>9</v>
      </c>
      <c r="E24" s="14">
        <v>125</v>
      </c>
    </row>
    <row r="25" spans="1:5" ht="22.5" customHeight="1" thickBot="1">
      <c r="A25" s="1"/>
      <c r="B25" s="54" t="s">
        <v>10</v>
      </c>
      <c r="C25" s="54"/>
      <c r="D25" s="55"/>
      <c r="E25" s="3">
        <f>SUM(E5:E24)/20</f>
        <v>150.05000000000001</v>
      </c>
    </row>
  </sheetData>
  <sortState ref="B5:E24">
    <sortCondition descending="1" ref="E5:E24"/>
  </sortState>
  <mergeCells count="3">
    <mergeCell ref="A3:B3"/>
    <mergeCell ref="C3:D3"/>
    <mergeCell ref="B25:D2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topLeftCell="A2" zoomScaleNormal="100" workbookViewId="0">
      <selection activeCell="A5" sqref="A5:E26"/>
    </sheetView>
  </sheetViews>
  <sheetFormatPr baseColWidth="10" defaultRowHeight="15"/>
  <cols>
    <col min="1" max="1" width="23.42578125" customWidth="1"/>
    <col min="2" max="2" width="30.85546875" customWidth="1"/>
    <col min="3" max="5" width="23.42578125" customWidth="1"/>
  </cols>
  <sheetData>
    <row r="1" spans="1:5" ht="25.5">
      <c r="A1" s="4"/>
    </row>
    <row r="2" spans="1:5" ht="26.25" thickBot="1">
      <c r="A2" s="5"/>
      <c r="D2" s="4"/>
    </row>
    <row r="3" spans="1:5" ht="15.75" thickBot="1">
      <c r="A3" s="51" t="s">
        <v>5</v>
      </c>
      <c r="B3" s="52"/>
      <c r="C3" s="53" t="s">
        <v>6</v>
      </c>
      <c r="D3" s="52"/>
      <c r="E3" s="8" t="s">
        <v>7</v>
      </c>
    </row>
    <row r="4" spans="1:5" ht="22.5" thickBot="1">
      <c r="A4" s="1" t="s">
        <v>0</v>
      </c>
      <c r="B4" s="9" t="s">
        <v>1</v>
      </c>
      <c r="C4" s="2" t="s">
        <v>2</v>
      </c>
      <c r="D4" s="2" t="s">
        <v>3</v>
      </c>
      <c r="E4" s="2" t="s">
        <v>4</v>
      </c>
    </row>
    <row r="5" spans="1:5" ht="15.75" thickBot="1">
      <c r="A5" s="11">
        <v>1</v>
      </c>
      <c r="B5" s="6" t="s">
        <v>230</v>
      </c>
      <c r="C5" s="7" t="s">
        <v>262</v>
      </c>
      <c r="D5" s="7" t="s">
        <v>8</v>
      </c>
      <c r="E5" s="7">
        <v>204</v>
      </c>
    </row>
    <row r="6" spans="1:5" ht="15.75" thickBot="1">
      <c r="A6" s="1">
        <v>2</v>
      </c>
      <c r="B6" s="7" t="s">
        <v>220</v>
      </c>
      <c r="C6" s="7" t="s">
        <v>221</v>
      </c>
      <c r="D6" s="7" t="s">
        <v>8</v>
      </c>
      <c r="E6" s="7">
        <v>188</v>
      </c>
    </row>
    <row r="7" spans="1:5" ht="15.75" thickBot="1">
      <c r="A7" s="11">
        <v>3</v>
      </c>
      <c r="B7" s="7" t="s">
        <v>42</v>
      </c>
      <c r="C7" s="7" t="s">
        <v>64</v>
      </c>
      <c r="D7" s="7" t="s">
        <v>8</v>
      </c>
      <c r="E7" s="7">
        <v>180</v>
      </c>
    </row>
    <row r="8" spans="1:5" ht="16.5" customHeight="1" thickBot="1">
      <c r="A8" s="11">
        <v>4</v>
      </c>
      <c r="B8" s="7" t="s">
        <v>228</v>
      </c>
      <c r="C8" s="7" t="s">
        <v>229</v>
      </c>
      <c r="D8" s="7" t="s">
        <v>8</v>
      </c>
      <c r="E8" s="7">
        <v>175</v>
      </c>
    </row>
    <row r="9" spans="1:5" ht="15.75" thickBot="1">
      <c r="A9" s="1">
        <v>5</v>
      </c>
      <c r="B9" s="7" t="s">
        <v>215</v>
      </c>
      <c r="C9" s="7" t="s">
        <v>25</v>
      </c>
      <c r="D9" s="7" t="s">
        <v>8</v>
      </c>
      <c r="E9" s="7">
        <v>170</v>
      </c>
    </row>
    <row r="10" spans="1:5" ht="15.75" thickBot="1">
      <c r="A10" s="11">
        <v>6</v>
      </c>
      <c r="B10" s="7" t="s">
        <v>235</v>
      </c>
      <c r="C10" s="7" t="s">
        <v>266</v>
      </c>
      <c r="D10" s="7" t="s">
        <v>9</v>
      </c>
      <c r="E10" s="7">
        <v>167</v>
      </c>
    </row>
    <row r="11" spans="1:5" ht="15.75" thickBot="1">
      <c r="A11" s="11">
        <v>7</v>
      </c>
      <c r="B11" s="6" t="s">
        <v>231</v>
      </c>
      <c r="C11" s="7" t="s">
        <v>232</v>
      </c>
      <c r="D11" s="7" t="s">
        <v>8</v>
      </c>
      <c r="E11" s="7">
        <v>162</v>
      </c>
    </row>
    <row r="12" spans="1:5" ht="15.75" thickBot="1">
      <c r="A12" s="1">
        <v>8</v>
      </c>
      <c r="B12" s="6" t="s">
        <v>226</v>
      </c>
      <c r="C12" s="7" t="s">
        <v>227</v>
      </c>
      <c r="D12" s="7" t="s">
        <v>8</v>
      </c>
      <c r="E12" s="7">
        <v>161</v>
      </c>
    </row>
    <row r="13" spans="1:5" ht="15.75" thickBot="1">
      <c r="A13" s="11">
        <v>9</v>
      </c>
      <c r="B13" s="7" t="s">
        <v>218</v>
      </c>
      <c r="C13" s="7" t="s">
        <v>219</v>
      </c>
      <c r="D13" s="7" t="s">
        <v>8</v>
      </c>
      <c r="E13" s="7">
        <v>154</v>
      </c>
    </row>
    <row r="14" spans="1:5" ht="16.5" customHeight="1" thickBot="1">
      <c r="A14" s="11">
        <v>10</v>
      </c>
      <c r="B14" s="7" t="s">
        <v>216</v>
      </c>
      <c r="C14" s="7" t="s">
        <v>217</v>
      </c>
      <c r="D14" s="7" t="s">
        <v>8</v>
      </c>
      <c r="E14" s="7">
        <v>153</v>
      </c>
    </row>
    <row r="15" spans="1:5" ht="15.75" thickBot="1">
      <c r="A15" s="1">
        <v>11</v>
      </c>
      <c r="B15" s="6" t="s">
        <v>265</v>
      </c>
      <c r="C15" s="7" t="s">
        <v>264</v>
      </c>
      <c r="D15" s="7" t="s">
        <v>8</v>
      </c>
      <c r="E15" s="7">
        <v>151</v>
      </c>
    </row>
    <row r="16" spans="1:5" ht="15.75" thickBot="1">
      <c r="A16" s="11">
        <v>12</v>
      </c>
      <c r="B16" s="7" t="s">
        <v>224</v>
      </c>
      <c r="C16" s="7" t="s">
        <v>225</v>
      </c>
      <c r="D16" s="7" t="s">
        <v>8</v>
      </c>
      <c r="E16" s="7">
        <v>150</v>
      </c>
    </row>
    <row r="17" spans="1:5" ht="15.75" thickBot="1">
      <c r="A17" s="11">
        <v>13</v>
      </c>
      <c r="B17" s="7" t="s">
        <v>240</v>
      </c>
      <c r="C17" s="7" t="s">
        <v>35</v>
      </c>
      <c r="D17" s="7" t="s">
        <v>9</v>
      </c>
      <c r="E17" s="7">
        <v>147</v>
      </c>
    </row>
    <row r="18" spans="1:5" ht="15.75" thickBot="1">
      <c r="A18" s="1">
        <v>14</v>
      </c>
      <c r="B18" s="7" t="s">
        <v>263</v>
      </c>
      <c r="C18" s="7" t="s">
        <v>233</v>
      </c>
      <c r="D18" s="7" t="s">
        <v>9</v>
      </c>
      <c r="E18" s="7">
        <v>146</v>
      </c>
    </row>
    <row r="19" spans="1:5" ht="15.75" thickBot="1">
      <c r="A19" s="11">
        <v>15</v>
      </c>
      <c r="B19" s="7" t="s">
        <v>237</v>
      </c>
      <c r="C19" s="7" t="s">
        <v>236</v>
      </c>
      <c r="D19" s="7" t="s">
        <v>9</v>
      </c>
      <c r="E19" s="7">
        <v>145</v>
      </c>
    </row>
    <row r="20" spans="1:5" ht="15.75" thickBot="1">
      <c r="A20" s="11">
        <v>16</v>
      </c>
      <c r="B20" s="7" t="s">
        <v>222</v>
      </c>
      <c r="C20" s="7" t="s">
        <v>223</v>
      </c>
      <c r="D20" s="7" t="s">
        <v>8</v>
      </c>
      <c r="E20" s="7">
        <v>144</v>
      </c>
    </row>
    <row r="21" spans="1:5" ht="15.75" thickBot="1">
      <c r="A21" s="1">
        <v>17</v>
      </c>
      <c r="B21" s="7" t="s">
        <v>242</v>
      </c>
      <c r="C21" s="7" t="s">
        <v>261</v>
      </c>
      <c r="D21" s="7" t="s">
        <v>9</v>
      </c>
      <c r="E21" s="7">
        <v>140</v>
      </c>
    </row>
    <row r="22" spans="1:5" ht="15.75" thickBot="1">
      <c r="A22" s="11">
        <v>18</v>
      </c>
      <c r="B22" s="7" t="s">
        <v>234</v>
      </c>
      <c r="C22" s="7" t="s">
        <v>180</v>
      </c>
      <c r="D22" s="7" t="s">
        <v>9</v>
      </c>
      <c r="E22" s="7">
        <v>138</v>
      </c>
    </row>
    <row r="23" spans="1:5" ht="15.75" thickBot="1">
      <c r="A23" s="11">
        <v>19</v>
      </c>
      <c r="B23" s="7" t="s">
        <v>241</v>
      </c>
      <c r="C23" s="7" t="s">
        <v>260</v>
      </c>
      <c r="D23" s="7" t="s">
        <v>9</v>
      </c>
      <c r="E23" s="7">
        <v>138</v>
      </c>
    </row>
    <row r="24" spans="1:5" ht="15.75" thickBot="1">
      <c r="A24" s="1">
        <v>20</v>
      </c>
      <c r="B24" s="7" t="s">
        <v>243</v>
      </c>
      <c r="C24" s="7" t="s">
        <v>244</v>
      </c>
      <c r="D24" s="7" t="s">
        <v>8</v>
      </c>
      <c r="E24" s="7">
        <v>138</v>
      </c>
    </row>
    <row r="25" spans="1:5" ht="15.75" thickBot="1">
      <c r="A25" s="11">
        <v>21</v>
      </c>
      <c r="B25" s="7" t="s">
        <v>238</v>
      </c>
      <c r="C25" s="7" t="s">
        <v>239</v>
      </c>
      <c r="D25" s="7" t="s">
        <v>9</v>
      </c>
      <c r="E25" s="7">
        <v>135</v>
      </c>
    </row>
    <row r="26" spans="1:5" ht="15.75" thickBot="1">
      <c r="A26" s="11">
        <v>22</v>
      </c>
      <c r="B26" s="7" t="s">
        <v>243</v>
      </c>
      <c r="C26" s="7" t="s">
        <v>91</v>
      </c>
      <c r="D26" s="7" t="s">
        <v>9</v>
      </c>
      <c r="E26" s="7">
        <v>126</v>
      </c>
    </row>
    <row r="27" spans="1:5" ht="22.5" customHeight="1" thickBot="1">
      <c r="A27" s="1"/>
      <c r="B27" s="54" t="s">
        <v>10</v>
      </c>
      <c r="C27" s="54"/>
      <c r="D27" s="55"/>
      <c r="E27" s="3">
        <f>SUM(E5:E26)/22</f>
        <v>155.09090909090909</v>
      </c>
    </row>
  </sheetData>
  <sortState ref="B5:E26">
    <sortCondition descending="1" ref="E5:E26"/>
  </sortState>
  <mergeCells count="3">
    <mergeCell ref="A3:B3"/>
    <mergeCell ref="C3:D3"/>
    <mergeCell ref="B27:D2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"/>
  <sheetViews>
    <sheetView topLeftCell="A9" zoomScale="110" zoomScaleNormal="110" workbookViewId="0">
      <selection activeCell="E27" sqref="A5:E27"/>
    </sheetView>
  </sheetViews>
  <sheetFormatPr baseColWidth="10" defaultRowHeight="15"/>
  <cols>
    <col min="1" max="1" width="23.42578125" customWidth="1"/>
    <col min="2" max="2" width="25.7109375" customWidth="1"/>
    <col min="3" max="5" width="23.42578125" customWidth="1"/>
  </cols>
  <sheetData>
    <row r="1" spans="1:5" ht="25.5">
      <c r="A1" s="4"/>
    </row>
    <row r="2" spans="1:5" ht="26.25" thickBot="1">
      <c r="A2" s="5"/>
      <c r="D2" s="4"/>
    </row>
    <row r="3" spans="1:5" ht="15.75" thickBot="1">
      <c r="A3" s="51" t="s">
        <v>5</v>
      </c>
      <c r="B3" s="52"/>
      <c r="C3" s="53" t="s">
        <v>6</v>
      </c>
      <c r="D3" s="52"/>
      <c r="E3" s="13" t="s">
        <v>7</v>
      </c>
    </row>
    <row r="4" spans="1:5" ht="22.5" thickBot="1">
      <c r="A4" s="1" t="s">
        <v>0</v>
      </c>
      <c r="B4" s="9" t="s">
        <v>1</v>
      </c>
      <c r="C4" s="2" t="s">
        <v>2</v>
      </c>
      <c r="D4" s="2" t="s">
        <v>3</v>
      </c>
      <c r="E4" s="2" t="s">
        <v>4</v>
      </c>
    </row>
    <row r="5" spans="1:5" ht="30.75" thickBot="1">
      <c r="A5" s="11">
        <v>1</v>
      </c>
      <c r="B5" s="12" t="s">
        <v>151</v>
      </c>
      <c r="C5" s="7" t="s">
        <v>181</v>
      </c>
      <c r="D5" s="7" t="s">
        <v>8</v>
      </c>
      <c r="E5" s="14">
        <v>186</v>
      </c>
    </row>
    <row r="6" spans="1:5" ht="15.75" thickBot="1">
      <c r="A6" s="11">
        <v>2</v>
      </c>
      <c r="B6" s="7" t="s">
        <v>143</v>
      </c>
      <c r="C6" s="7" t="s">
        <v>144</v>
      </c>
      <c r="D6" s="7" t="s">
        <v>8</v>
      </c>
      <c r="E6" s="7">
        <v>184</v>
      </c>
    </row>
    <row r="7" spans="1:5" ht="15.75" thickBot="1">
      <c r="A7" s="11">
        <v>3</v>
      </c>
      <c r="B7" s="7" t="s">
        <v>162</v>
      </c>
      <c r="C7" s="7" t="s">
        <v>163</v>
      </c>
      <c r="D7" s="7" t="s">
        <v>8</v>
      </c>
      <c r="E7" s="14">
        <v>181</v>
      </c>
    </row>
    <row r="8" spans="1:5" ht="15.75" thickBot="1">
      <c r="A8" s="11">
        <v>4</v>
      </c>
      <c r="B8" s="7" t="s">
        <v>160</v>
      </c>
      <c r="C8" s="7" t="s">
        <v>161</v>
      </c>
      <c r="D8" s="7" t="s">
        <v>8</v>
      </c>
      <c r="E8" s="7">
        <v>170</v>
      </c>
    </row>
    <row r="9" spans="1:5" ht="17.25" customHeight="1" thickBot="1">
      <c r="A9" s="11">
        <v>5</v>
      </c>
      <c r="B9" s="7" t="s">
        <v>171</v>
      </c>
      <c r="C9" s="7" t="s">
        <v>172</v>
      </c>
      <c r="D9" s="7" t="s">
        <v>9</v>
      </c>
      <c r="E9" s="14">
        <v>170</v>
      </c>
    </row>
    <row r="10" spans="1:5" ht="15.75" thickBot="1">
      <c r="A10" s="11">
        <v>6</v>
      </c>
      <c r="B10" s="7" t="s">
        <v>147</v>
      </c>
      <c r="C10" s="7" t="s">
        <v>148</v>
      </c>
      <c r="D10" s="7" t="s">
        <v>8</v>
      </c>
      <c r="E10" s="14">
        <v>168</v>
      </c>
    </row>
    <row r="11" spans="1:5" ht="15.75" thickBot="1">
      <c r="A11" s="11">
        <v>7</v>
      </c>
      <c r="B11" s="7" t="s">
        <v>156</v>
      </c>
      <c r="C11" s="7" t="s">
        <v>157</v>
      </c>
      <c r="D11" s="7" t="s">
        <v>8</v>
      </c>
      <c r="E11" s="7">
        <v>168</v>
      </c>
    </row>
    <row r="12" spans="1:5" ht="15.75" thickBot="1">
      <c r="A12" s="11">
        <v>8</v>
      </c>
      <c r="B12" s="7" t="s">
        <v>154</v>
      </c>
      <c r="C12" s="7" t="s">
        <v>155</v>
      </c>
      <c r="D12" s="7" t="s">
        <v>8</v>
      </c>
      <c r="E12" s="7">
        <v>165</v>
      </c>
    </row>
    <row r="13" spans="1:5" ht="15.75" thickBot="1">
      <c r="A13" s="11">
        <v>9</v>
      </c>
      <c r="B13" s="6" t="s">
        <v>145</v>
      </c>
      <c r="C13" s="7" t="s">
        <v>146</v>
      </c>
      <c r="D13" s="7" t="s">
        <v>8</v>
      </c>
      <c r="E13" s="14">
        <v>162</v>
      </c>
    </row>
    <row r="14" spans="1:5" ht="15.75" thickBot="1">
      <c r="A14" s="11">
        <v>10</v>
      </c>
      <c r="B14" s="6" t="s">
        <v>159</v>
      </c>
      <c r="C14" s="7" t="s">
        <v>117</v>
      </c>
      <c r="D14" s="7" t="s">
        <v>8</v>
      </c>
      <c r="E14" s="7">
        <v>162</v>
      </c>
    </row>
    <row r="15" spans="1:5" ht="15.75" thickBot="1">
      <c r="A15" s="11">
        <v>11</v>
      </c>
      <c r="B15" s="6" t="s">
        <v>165</v>
      </c>
      <c r="C15" s="7" t="s">
        <v>12</v>
      </c>
      <c r="D15" s="7" t="s">
        <v>8</v>
      </c>
      <c r="E15" s="14">
        <v>161</v>
      </c>
    </row>
    <row r="16" spans="1:5" ht="16.5" customHeight="1" thickBot="1">
      <c r="A16" s="11">
        <v>12</v>
      </c>
      <c r="B16" s="7" t="s">
        <v>158</v>
      </c>
      <c r="C16" s="7" t="s">
        <v>12</v>
      </c>
      <c r="D16" s="7" t="s">
        <v>8</v>
      </c>
      <c r="E16" s="14">
        <v>158</v>
      </c>
    </row>
    <row r="17" spans="1:5" ht="15.75" thickBot="1">
      <c r="A17" s="11">
        <v>13</v>
      </c>
      <c r="B17" s="7" t="s">
        <v>175</v>
      </c>
      <c r="C17" s="7" t="s">
        <v>122</v>
      </c>
      <c r="D17" s="7" t="s">
        <v>9</v>
      </c>
      <c r="E17" s="14">
        <v>155</v>
      </c>
    </row>
    <row r="18" spans="1:5" ht="15.75" thickBot="1">
      <c r="A18" s="11">
        <v>14</v>
      </c>
      <c r="B18" s="6" t="s">
        <v>166</v>
      </c>
      <c r="C18" s="7" t="s">
        <v>167</v>
      </c>
      <c r="D18" s="7" t="s">
        <v>9</v>
      </c>
      <c r="E18" s="14">
        <v>152</v>
      </c>
    </row>
    <row r="19" spans="1:5" ht="17.25" customHeight="1" thickBot="1">
      <c r="A19" s="11">
        <v>15</v>
      </c>
      <c r="B19" s="7" t="s">
        <v>179</v>
      </c>
      <c r="C19" s="7" t="s">
        <v>180</v>
      </c>
      <c r="D19" s="7" t="s">
        <v>9</v>
      </c>
      <c r="E19" s="14">
        <v>152</v>
      </c>
    </row>
    <row r="20" spans="1:5" ht="15.75" thickBot="1">
      <c r="A20" s="11">
        <v>16</v>
      </c>
      <c r="B20" s="7" t="s">
        <v>168</v>
      </c>
      <c r="C20" s="7" t="s">
        <v>169</v>
      </c>
      <c r="D20" s="7" t="s">
        <v>9</v>
      </c>
      <c r="E20" s="7">
        <v>151</v>
      </c>
    </row>
    <row r="21" spans="1:5" ht="15.75" thickBot="1">
      <c r="A21" s="11">
        <v>17</v>
      </c>
      <c r="B21" s="7" t="s">
        <v>170</v>
      </c>
      <c r="C21" s="7" t="s">
        <v>11</v>
      </c>
      <c r="D21" s="7" t="s">
        <v>9</v>
      </c>
      <c r="E21" s="14">
        <v>151</v>
      </c>
    </row>
    <row r="22" spans="1:5" ht="15.75" thickBot="1">
      <c r="A22" s="11">
        <v>18</v>
      </c>
      <c r="B22" s="7" t="s">
        <v>177</v>
      </c>
      <c r="C22" s="7" t="s">
        <v>178</v>
      </c>
      <c r="D22" s="7" t="s">
        <v>9</v>
      </c>
      <c r="E22" s="14">
        <v>149</v>
      </c>
    </row>
    <row r="23" spans="1:5" ht="15.75" thickBot="1">
      <c r="A23" s="11">
        <v>19</v>
      </c>
      <c r="B23" s="7" t="s">
        <v>176</v>
      </c>
      <c r="C23" s="7" t="s">
        <v>122</v>
      </c>
      <c r="D23" s="7" t="s">
        <v>9</v>
      </c>
      <c r="E23" s="14">
        <v>145</v>
      </c>
    </row>
    <row r="24" spans="1:5" ht="15.75" thickBot="1">
      <c r="A24" s="11">
        <v>20</v>
      </c>
      <c r="B24" s="7" t="s">
        <v>164</v>
      </c>
      <c r="C24" s="7" t="s">
        <v>66</v>
      </c>
      <c r="D24" s="7" t="s">
        <v>8</v>
      </c>
      <c r="E24" s="14">
        <v>138</v>
      </c>
    </row>
    <row r="25" spans="1:5" ht="15.75" thickBot="1">
      <c r="A25" s="11">
        <v>21</v>
      </c>
      <c r="B25" s="7" t="s">
        <v>152</v>
      </c>
      <c r="C25" s="7" t="s">
        <v>153</v>
      </c>
      <c r="D25" s="7" t="s">
        <v>8</v>
      </c>
      <c r="E25" s="7">
        <v>127</v>
      </c>
    </row>
    <row r="26" spans="1:5" ht="15.75" thickBot="1">
      <c r="A26" s="11">
        <v>22</v>
      </c>
      <c r="B26" s="7" t="s">
        <v>173</v>
      </c>
      <c r="C26" s="7" t="s">
        <v>174</v>
      </c>
      <c r="D26" s="7" t="s">
        <v>9</v>
      </c>
      <c r="E26" s="14">
        <v>122</v>
      </c>
    </row>
    <row r="27" spans="1:5" ht="15.75" thickBot="1">
      <c r="A27" s="11">
        <v>23</v>
      </c>
      <c r="B27" s="7" t="s">
        <v>149</v>
      </c>
      <c r="C27" s="7" t="s">
        <v>150</v>
      </c>
      <c r="D27" s="7" t="s">
        <v>8</v>
      </c>
      <c r="E27" s="7">
        <v>119</v>
      </c>
    </row>
    <row r="28" spans="1:5" ht="22.5" customHeight="1" thickBot="1">
      <c r="A28" s="1"/>
      <c r="B28" s="54" t="s">
        <v>10</v>
      </c>
      <c r="C28" s="54"/>
      <c r="D28" s="55"/>
      <c r="E28" s="3">
        <f>SUM(E5:E27)/23</f>
        <v>156.34782608695653</v>
      </c>
    </row>
  </sheetData>
  <sortState ref="B5:E27">
    <sortCondition descending="1" ref="E5:E27"/>
  </sortState>
  <mergeCells count="3">
    <mergeCell ref="A3:B3"/>
    <mergeCell ref="C3:D3"/>
    <mergeCell ref="B28:D2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3"/>
  <sheetViews>
    <sheetView tabSelected="1" zoomScale="60" zoomScaleNormal="60" workbookViewId="0">
      <selection activeCell="S10" sqref="S10"/>
    </sheetView>
  </sheetViews>
  <sheetFormatPr baseColWidth="10" defaultRowHeight="15"/>
  <cols>
    <col min="1" max="1" width="13.42578125" customWidth="1"/>
    <col min="2" max="2" width="13" customWidth="1"/>
    <col min="4" max="4" width="4" customWidth="1"/>
    <col min="5" max="5" width="15.7109375" customWidth="1"/>
    <col min="6" max="6" width="9" customWidth="1"/>
    <col min="7" max="8" width="23.85546875" customWidth="1"/>
    <col min="9" max="10" width="8.28515625" customWidth="1"/>
    <col min="11" max="11" width="5.28515625" customWidth="1"/>
    <col min="12" max="12" width="15.7109375" customWidth="1"/>
    <col min="13" max="13" width="8.42578125" customWidth="1"/>
    <col min="14" max="14" width="22.28515625" customWidth="1"/>
    <col min="15" max="15" width="18.28515625" customWidth="1"/>
    <col min="16" max="17" width="8.28515625" customWidth="1"/>
    <col min="18" max="18" width="5" customWidth="1"/>
    <col min="19" max="19" width="15.42578125" customWidth="1"/>
    <col min="20" max="20" width="9.140625" customWidth="1"/>
    <col min="21" max="22" width="22.7109375" customWidth="1"/>
    <col min="23" max="24" width="8.140625" customWidth="1"/>
  </cols>
  <sheetData>
    <row r="1" spans="1:24" ht="15.75" thickBot="1">
      <c r="A1" s="23" t="s">
        <v>256</v>
      </c>
      <c r="B1" s="24" t="s">
        <v>248</v>
      </c>
      <c r="C1" s="24" t="s">
        <v>247</v>
      </c>
      <c r="D1" s="32"/>
      <c r="E1" s="49" t="s">
        <v>256</v>
      </c>
      <c r="F1" s="50" t="s">
        <v>248</v>
      </c>
      <c r="G1" s="50" t="s">
        <v>1</v>
      </c>
      <c r="H1" s="50" t="s">
        <v>257</v>
      </c>
      <c r="I1" s="50" t="s">
        <v>3</v>
      </c>
      <c r="J1" s="50" t="s">
        <v>258</v>
      </c>
      <c r="L1" s="49" t="s">
        <v>256</v>
      </c>
      <c r="M1" s="50" t="s">
        <v>248</v>
      </c>
      <c r="N1" s="50" t="s">
        <v>1</v>
      </c>
      <c r="O1" s="50" t="s">
        <v>257</v>
      </c>
      <c r="P1" s="50" t="s">
        <v>3</v>
      </c>
      <c r="Q1" s="50" t="s">
        <v>258</v>
      </c>
      <c r="S1" s="49" t="s">
        <v>256</v>
      </c>
      <c r="T1" s="50" t="s">
        <v>248</v>
      </c>
      <c r="U1" s="50" t="s">
        <v>1</v>
      </c>
      <c r="V1" s="50" t="s">
        <v>257</v>
      </c>
      <c r="W1" s="50" t="s">
        <v>3</v>
      </c>
      <c r="X1" s="50" t="s">
        <v>258</v>
      </c>
    </row>
    <row r="2" spans="1:24" ht="15.75" thickBot="1">
      <c r="A2" s="46">
        <v>1</v>
      </c>
      <c r="B2" s="26" t="s">
        <v>254</v>
      </c>
      <c r="C2" s="29">
        <v>156.35</v>
      </c>
      <c r="D2" s="32"/>
      <c r="E2" s="42">
        <v>1</v>
      </c>
      <c r="F2" s="34" t="s">
        <v>253</v>
      </c>
      <c r="G2" s="34" t="s">
        <v>230</v>
      </c>
      <c r="H2" s="40" t="s">
        <v>262</v>
      </c>
      <c r="I2" s="40" t="s">
        <v>8</v>
      </c>
      <c r="J2" s="40">
        <v>204</v>
      </c>
      <c r="L2" s="43">
        <v>1</v>
      </c>
      <c r="M2" s="43" t="s">
        <v>250</v>
      </c>
      <c r="N2" s="43" t="s">
        <v>92</v>
      </c>
      <c r="O2" s="44" t="s">
        <v>93</v>
      </c>
      <c r="P2" s="44" t="s">
        <v>9</v>
      </c>
      <c r="Q2" s="44">
        <v>172</v>
      </c>
      <c r="S2" s="43">
        <v>1</v>
      </c>
      <c r="T2" s="43" t="s">
        <v>253</v>
      </c>
      <c r="U2" s="44" t="s">
        <v>230</v>
      </c>
      <c r="V2" s="43" t="s">
        <v>262</v>
      </c>
      <c r="W2" s="43" t="s">
        <v>8</v>
      </c>
      <c r="X2" s="43">
        <v>204</v>
      </c>
    </row>
    <row r="3" spans="1:24" ht="15.75" thickBot="1">
      <c r="A3" s="47">
        <v>2</v>
      </c>
      <c r="B3" s="27" t="s">
        <v>253</v>
      </c>
      <c r="C3" s="30">
        <v>155.09</v>
      </c>
      <c r="D3" s="32"/>
      <c r="E3" s="42">
        <v>2</v>
      </c>
      <c r="F3" s="34" t="s">
        <v>251</v>
      </c>
      <c r="G3" s="41" t="s">
        <v>116</v>
      </c>
      <c r="H3" s="41" t="s">
        <v>117</v>
      </c>
      <c r="I3" s="41" t="s">
        <v>8</v>
      </c>
      <c r="J3" s="41">
        <v>198</v>
      </c>
      <c r="L3" s="43">
        <v>2</v>
      </c>
      <c r="M3" s="43" t="s">
        <v>254</v>
      </c>
      <c r="N3" s="45" t="s">
        <v>171</v>
      </c>
      <c r="O3" s="45" t="s">
        <v>172</v>
      </c>
      <c r="P3" s="45" t="s">
        <v>9</v>
      </c>
      <c r="Q3" s="45">
        <v>170</v>
      </c>
      <c r="S3" s="43">
        <v>2</v>
      </c>
      <c r="T3" s="43" t="s">
        <v>251</v>
      </c>
      <c r="U3" s="44" t="s">
        <v>116</v>
      </c>
      <c r="V3" s="45" t="s">
        <v>117</v>
      </c>
      <c r="W3" s="45" t="s">
        <v>8</v>
      </c>
      <c r="X3" s="45">
        <v>198</v>
      </c>
    </row>
    <row r="4" spans="1:24" ht="15.75" thickBot="1">
      <c r="A4" s="47">
        <v>3</v>
      </c>
      <c r="B4" s="27" t="s">
        <v>249</v>
      </c>
      <c r="C4" s="30">
        <v>152.94999999999999</v>
      </c>
      <c r="D4" s="32"/>
      <c r="E4" s="42">
        <v>3</v>
      </c>
      <c r="F4" s="34" t="s">
        <v>253</v>
      </c>
      <c r="G4" s="40" t="s">
        <v>220</v>
      </c>
      <c r="H4" s="41" t="s">
        <v>221</v>
      </c>
      <c r="I4" s="41" t="s">
        <v>8</v>
      </c>
      <c r="J4" s="41">
        <v>188</v>
      </c>
      <c r="L4" s="43">
        <v>3</v>
      </c>
      <c r="M4" s="43" t="s">
        <v>251</v>
      </c>
      <c r="N4" s="44" t="s">
        <v>121</v>
      </c>
      <c r="O4" s="45" t="s">
        <v>122</v>
      </c>
      <c r="P4" s="45" t="s">
        <v>9</v>
      </c>
      <c r="Q4" s="45">
        <v>167</v>
      </c>
      <c r="S4" s="43">
        <v>3</v>
      </c>
      <c r="T4" s="43" t="s">
        <v>253</v>
      </c>
      <c r="U4" s="45" t="s">
        <v>220</v>
      </c>
      <c r="V4" s="45" t="s">
        <v>221</v>
      </c>
      <c r="W4" s="45" t="s">
        <v>8</v>
      </c>
      <c r="X4" s="45">
        <v>188</v>
      </c>
    </row>
    <row r="5" spans="1:24" ht="15.75" thickBot="1">
      <c r="A5" s="47">
        <v>4</v>
      </c>
      <c r="B5" s="27" t="s">
        <v>250</v>
      </c>
      <c r="C5" s="30">
        <v>150.96</v>
      </c>
      <c r="D5" s="32"/>
      <c r="E5" s="42">
        <v>4</v>
      </c>
      <c r="F5" s="34" t="s">
        <v>252</v>
      </c>
      <c r="G5" s="40" t="s">
        <v>22</v>
      </c>
      <c r="H5" s="41" t="s">
        <v>23</v>
      </c>
      <c r="I5" s="41" t="s">
        <v>8</v>
      </c>
      <c r="J5" s="41">
        <v>186</v>
      </c>
      <c r="L5" s="43">
        <v>3</v>
      </c>
      <c r="M5" s="43" t="s">
        <v>253</v>
      </c>
      <c r="N5" s="44" t="s">
        <v>235</v>
      </c>
      <c r="O5" s="45" t="s">
        <v>266</v>
      </c>
      <c r="P5" s="45" t="s">
        <v>9</v>
      </c>
      <c r="Q5" s="45">
        <v>167</v>
      </c>
      <c r="S5" s="43">
        <v>4</v>
      </c>
      <c r="T5" s="43" t="s">
        <v>252</v>
      </c>
      <c r="U5" s="45" t="s">
        <v>22</v>
      </c>
      <c r="V5" s="45" t="s">
        <v>23</v>
      </c>
      <c r="W5" s="45" t="s">
        <v>8</v>
      </c>
      <c r="X5" s="45">
        <v>186</v>
      </c>
    </row>
    <row r="6" spans="1:24" ht="15.75" thickBot="1">
      <c r="A6" s="47">
        <v>5</v>
      </c>
      <c r="B6" s="27" t="s">
        <v>252</v>
      </c>
      <c r="C6" s="30">
        <v>150.05000000000001</v>
      </c>
      <c r="D6" s="32"/>
      <c r="E6" s="42">
        <v>4</v>
      </c>
      <c r="F6" s="34" t="s">
        <v>254</v>
      </c>
      <c r="G6" s="40" t="s">
        <v>259</v>
      </c>
      <c r="H6" s="40" t="s">
        <v>181</v>
      </c>
      <c r="I6" s="41" t="s">
        <v>8</v>
      </c>
      <c r="J6" s="41">
        <v>186</v>
      </c>
      <c r="L6" s="43">
        <v>5</v>
      </c>
      <c r="M6" s="43" t="s">
        <v>251</v>
      </c>
      <c r="N6" s="44" t="s">
        <v>87</v>
      </c>
      <c r="O6" s="44" t="s">
        <v>142</v>
      </c>
      <c r="P6" s="45" t="s">
        <v>9</v>
      </c>
      <c r="Q6" s="45">
        <v>166</v>
      </c>
      <c r="S6" s="43">
        <v>4</v>
      </c>
      <c r="T6" s="43" t="s">
        <v>254</v>
      </c>
      <c r="U6" s="45" t="s">
        <v>259</v>
      </c>
      <c r="V6" s="45" t="s">
        <v>181</v>
      </c>
      <c r="W6" s="45" t="s">
        <v>8</v>
      </c>
      <c r="X6" s="45">
        <v>186</v>
      </c>
    </row>
    <row r="7" spans="1:24" ht="15.75" thickBot="1">
      <c r="A7" s="48">
        <v>6</v>
      </c>
      <c r="B7" s="28" t="s">
        <v>251</v>
      </c>
      <c r="C7" s="31">
        <v>148.78</v>
      </c>
      <c r="D7" s="32"/>
      <c r="E7" s="42">
        <v>6</v>
      </c>
      <c r="F7" s="34" t="s">
        <v>254</v>
      </c>
      <c r="G7" s="40" t="s">
        <v>143</v>
      </c>
      <c r="H7" s="41" t="s">
        <v>144</v>
      </c>
      <c r="I7" s="41" t="s">
        <v>8</v>
      </c>
      <c r="J7" s="41">
        <v>184</v>
      </c>
      <c r="L7" s="43">
        <v>6</v>
      </c>
      <c r="M7" s="43" t="s">
        <v>250</v>
      </c>
      <c r="N7" s="44" t="s">
        <v>83</v>
      </c>
      <c r="O7" s="45" t="s">
        <v>84</v>
      </c>
      <c r="P7" s="45" t="s">
        <v>9</v>
      </c>
      <c r="Q7" s="45">
        <v>164</v>
      </c>
      <c r="S7" s="43">
        <v>6</v>
      </c>
      <c r="T7" s="43" t="s">
        <v>254</v>
      </c>
      <c r="U7" s="45" t="s">
        <v>143</v>
      </c>
      <c r="V7" s="45" t="s">
        <v>144</v>
      </c>
      <c r="W7" s="45" t="s">
        <v>8</v>
      </c>
      <c r="X7" s="45">
        <v>184</v>
      </c>
    </row>
    <row r="8" spans="1:24" ht="15.75" thickBot="1">
      <c r="A8" s="56" t="s">
        <v>255</v>
      </c>
      <c r="B8" s="57"/>
      <c r="C8" s="25">
        <f>SUM(C2:C7)/6</f>
        <v>152.36333333333334</v>
      </c>
      <c r="D8" s="33"/>
      <c r="E8" s="42">
        <v>7</v>
      </c>
      <c r="F8" s="34" t="s">
        <v>249</v>
      </c>
      <c r="G8" s="41" t="s">
        <v>197</v>
      </c>
      <c r="H8" s="41" t="s">
        <v>187</v>
      </c>
      <c r="I8" s="41" t="s">
        <v>8</v>
      </c>
      <c r="J8" s="41">
        <v>181</v>
      </c>
      <c r="L8" s="43">
        <v>7</v>
      </c>
      <c r="M8" s="43" t="s">
        <v>252</v>
      </c>
      <c r="N8" s="45" t="s">
        <v>32</v>
      </c>
      <c r="O8" s="45" t="s">
        <v>33</v>
      </c>
      <c r="P8" s="45" t="s">
        <v>9</v>
      </c>
      <c r="Q8" s="45">
        <v>162</v>
      </c>
      <c r="S8" s="43">
        <v>7</v>
      </c>
      <c r="T8" s="43" t="s">
        <v>249</v>
      </c>
      <c r="U8" s="45" t="s">
        <v>197</v>
      </c>
      <c r="V8" s="45" t="s">
        <v>187</v>
      </c>
      <c r="W8" s="45" t="s">
        <v>8</v>
      </c>
      <c r="X8" s="45">
        <v>181</v>
      </c>
    </row>
    <row r="9" spans="1:24" ht="15.75" thickBot="1">
      <c r="E9" s="42">
        <v>7</v>
      </c>
      <c r="F9" s="34" t="s">
        <v>254</v>
      </c>
      <c r="G9" s="41" t="s">
        <v>162</v>
      </c>
      <c r="H9" s="41" t="s">
        <v>163</v>
      </c>
      <c r="I9" s="41" t="s">
        <v>8</v>
      </c>
      <c r="J9" s="41">
        <v>181</v>
      </c>
      <c r="L9" s="43">
        <v>8</v>
      </c>
      <c r="M9" s="43" t="s">
        <v>249</v>
      </c>
      <c r="N9" s="45" t="s">
        <v>199</v>
      </c>
      <c r="O9" s="45" t="s">
        <v>200</v>
      </c>
      <c r="P9" s="45" t="s">
        <v>9</v>
      </c>
      <c r="Q9" s="45">
        <v>161</v>
      </c>
      <c r="S9" s="43">
        <v>7</v>
      </c>
      <c r="T9" s="43" t="s">
        <v>254</v>
      </c>
      <c r="U9" s="45" t="s">
        <v>162</v>
      </c>
      <c r="V9" s="45" t="s">
        <v>163</v>
      </c>
      <c r="W9" s="45" t="s">
        <v>8</v>
      </c>
      <c r="X9" s="45">
        <v>181</v>
      </c>
    </row>
    <row r="10" spans="1:24" ht="15.75" thickBot="1">
      <c r="E10" s="42">
        <v>9</v>
      </c>
      <c r="F10" s="34" t="s">
        <v>251</v>
      </c>
      <c r="G10" s="41" t="s">
        <v>137</v>
      </c>
      <c r="H10" s="41" t="s">
        <v>120</v>
      </c>
      <c r="I10" s="41" t="s">
        <v>8</v>
      </c>
      <c r="J10" s="41">
        <v>180</v>
      </c>
      <c r="L10" s="43">
        <v>8</v>
      </c>
      <c r="M10" s="43" t="s">
        <v>249</v>
      </c>
      <c r="N10" s="45" t="s">
        <v>210</v>
      </c>
      <c r="O10" s="45" t="s">
        <v>211</v>
      </c>
      <c r="P10" s="45" t="s">
        <v>9</v>
      </c>
      <c r="Q10" s="45">
        <v>161</v>
      </c>
      <c r="S10" s="34">
        <v>9</v>
      </c>
      <c r="T10" s="34" t="s">
        <v>251</v>
      </c>
      <c r="U10" s="41" t="s">
        <v>137</v>
      </c>
      <c r="V10" s="41" t="s">
        <v>120</v>
      </c>
      <c r="W10" s="41" t="s">
        <v>8</v>
      </c>
      <c r="X10" s="41">
        <v>180</v>
      </c>
    </row>
    <row r="11" spans="1:24" ht="15.75" thickBot="1">
      <c r="E11" s="42">
        <v>9</v>
      </c>
      <c r="F11" s="34" t="s">
        <v>253</v>
      </c>
      <c r="G11" s="41" t="s">
        <v>42</v>
      </c>
      <c r="H11" s="41" t="s">
        <v>64</v>
      </c>
      <c r="I11" s="41" t="s">
        <v>8</v>
      </c>
      <c r="J11" s="41">
        <v>180</v>
      </c>
      <c r="L11" s="36">
        <v>10</v>
      </c>
      <c r="M11" s="36" t="s">
        <v>250</v>
      </c>
      <c r="N11" s="39" t="s">
        <v>90</v>
      </c>
      <c r="O11" s="39" t="s">
        <v>91</v>
      </c>
      <c r="P11" s="39" t="s">
        <v>9</v>
      </c>
      <c r="Q11" s="39">
        <v>160</v>
      </c>
      <c r="S11" s="34">
        <v>10</v>
      </c>
      <c r="T11" s="34" t="s">
        <v>253</v>
      </c>
      <c r="U11" s="41" t="s">
        <v>42</v>
      </c>
      <c r="V11" s="41" t="s">
        <v>64</v>
      </c>
      <c r="W11" s="41" t="s">
        <v>8</v>
      </c>
      <c r="X11" s="41">
        <v>180</v>
      </c>
    </row>
    <row r="12" spans="1:24" ht="15.75" thickBot="1">
      <c r="E12" s="42">
        <v>11</v>
      </c>
      <c r="F12" s="34" t="s">
        <v>253</v>
      </c>
      <c r="G12" s="41" t="s">
        <v>228</v>
      </c>
      <c r="H12" s="41" t="s">
        <v>229</v>
      </c>
      <c r="I12" s="41" t="s">
        <v>8</v>
      </c>
      <c r="J12" s="41">
        <v>175</v>
      </c>
      <c r="L12" s="36">
        <v>11</v>
      </c>
      <c r="M12" s="36" t="s">
        <v>249</v>
      </c>
      <c r="N12" s="39" t="s">
        <v>201</v>
      </c>
      <c r="O12" s="39" t="s">
        <v>246</v>
      </c>
      <c r="P12" s="39" t="s">
        <v>9</v>
      </c>
      <c r="Q12" s="39">
        <v>159</v>
      </c>
      <c r="S12" s="34">
        <v>11</v>
      </c>
      <c r="T12" s="34" t="s">
        <v>253</v>
      </c>
      <c r="U12" s="40" t="s">
        <v>228</v>
      </c>
      <c r="V12" s="41" t="s">
        <v>229</v>
      </c>
      <c r="W12" s="41" t="s">
        <v>8</v>
      </c>
      <c r="X12" s="41">
        <v>175</v>
      </c>
    </row>
    <row r="13" spans="1:24" ht="15.75" thickBot="1">
      <c r="E13" s="42">
        <v>12</v>
      </c>
      <c r="F13" s="34" t="s">
        <v>250</v>
      </c>
      <c r="G13" s="41" t="s">
        <v>76</v>
      </c>
      <c r="H13" s="41" t="s">
        <v>12</v>
      </c>
      <c r="I13" s="41" t="s">
        <v>8</v>
      </c>
      <c r="J13" s="41">
        <v>174</v>
      </c>
      <c r="L13" s="36">
        <v>12</v>
      </c>
      <c r="M13" s="36" t="s">
        <v>249</v>
      </c>
      <c r="N13" s="39" t="s">
        <v>212</v>
      </c>
      <c r="O13" s="39" t="s">
        <v>213</v>
      </c>
      <c r="P13" s="39" t="s">
        <v>9</v>
      </c>
      <c r="Q13" s="39">
        <v>157</v>
      </c>
      <c r="S13" s="34">
        <v>12</v>
      </c>
      <c r="T13" s="34" t="s">
        <v>250</v>
      </c>
      <c r="U13" s="40" t="s">
        <v>76</v>
      </c>
      <c r="V13" s="41" t="s">
        <v>12</v>
      </c>
      <c r="W13" s="41" t="s">
        <v>8</v>
      </c>
      <c r="X13" s="41">
        <v>174</v>
      </c>
    </row>
    <row r="14" spans="1:24" ht="15.75" thickBot="1">
      <c r="E14" s="42">
        <v>13</v>
      </c>
      <c r="F14" s="34" t="s">
        <v>249</v>
      </c>
      <c r="G14" s="41" t="s">
        <v>184</v>
      </c>
      <c r="H14" s="41" t="s">
        <v>185</v>
      </c>
      <c r="I14" s="41" t="s">
        <v>8</v>
      </c>
      <c r="J14" s="41">
        <v>173</v>
      </c>
      <c r="L14" s="36">
        <v>13</v>
      </c>
      <c r="M14" s="36" t="s">
        <v>251</v>
      </c>
      <c r="N14" s="39" t="s">
        <v>123</v>
      </c>
      <c r="O14" s="39" t="s">
        <v>124</v>
      </c>
      <c r="P14" s="39" t="s">
        <v>9</v>
      </c>
      <c r="Q14" s="39">
        <v>156</v>
      </c>
      <c r="S14" s="34">
        <v>13</v>
      </c>
      <c r="T14" s="34" t="s">
        <v>249</v>
      </c>
      <c r="U14" s="40" t="s">
        <v>184</v>
      </c>
      <c r="V14" s="41" t="s">
        <v>185</v>
      </c>
      <c r="W14" s="41" t="s">
        <v>8</v>
      </c>
      <c r="X14" s="41">
        <v>173</v>
      </c>
    </row>
    <row r="15" spans="1:24" ht="15.75" thickBot="1">
      <c r="E15" s="42">
        <v>14</v>
      </c>
      <c r="F15" s="34" t="s">
        <v>249</v>
      </c>
      <c r="G15" s="41" t="s">
        <v>195</v>
      </c>
      <c r="H15" s="41" t="s">
        <v>196</v>
      </c>
      <c r="I15" s="41" t="s">
        <v>8</v>
      </c>
      <c r="J15" s="41">
        <v>173</v>
      </c>
      <c r="L15" s="36">
        <v>14</v>
      </c>
      <c r="M15" s="36" t="s">
        <v>252</v>
      </c>
      <c r="N15" s="39" t="s">
        <v>36</v>
      </c>
      <c r="O15" s="39" t="s">
        <v>37</v>
      </c>
      <c r="P15" s="39" t="s">
        <v>9</v>
      </c>
      <c r="Q15" s="39">
        <v>155</v>
      </c>
      <c r="S15" s="34">
        <v>14</v>
      </c>
      <c r="T15" s="34" t="s">
        <v>249</v>
      </c>
      <c r="U15" s="41" t="s">
        <v>195</v>
      </c>
      <c r="V15" s="41" t="s">
        <v>196</v>
      </c>
      <c r="W15" s="41" t="s">
        <v>8</v>
      </c>
      <c r="X15" s="41">
        <v>173</v>
      </c>
    </row>
    <row r="16" spans="1:24" ht="15.75" thickBot="1">
      <c r="E16" s="42">
        <v>15</v>
      </c>
      <c r="F16" s="36" t="s">
        <v>250</v>
      </c>
      <c r="G16" s="39" t="s">
        <v>92</v>
      </c>
      <c r="H16" s="39" t="s">
        <v>93</v>
      </c>
      <c r="I16" s="39" t="s">
        <v>9</v>
      </c>
      <c r="J16" s="39">
        <v>172</v>
      </c>
      <c r="L16" s="36">
        <v>15</v>
      </c>
      <c r="M16" s="36" t="s">
        <v>252</v>
      </c>
      <c r="N16" s="39" t="s">
        <v>52</v>
      </c>
      <c r="O16" s="39" t="s">
        <v>53</v>
      </c>
      <c r="P16" s="39" t="s">
        <v>9</v>
      </c>
      <c r="Q16" s="39">
        <v>155</v>
      </c>
      <c r="S16" s="34">
        <v>15</v>
      </c>
      <c r="T16" s="34" t="s">
        <v>250</v>
      </c>
      <c r="U16" s="41" t="s">
        <v>62</v>
      </c>
      <c r="V16" s="41" t="s">
        <v>14</v>
      </c>
      <c r="W16" s="41" t="s">
        <v>8</v>
      </c>
      <c r="X16" s="41">
        <v>172</v>
      </c>
    </row>
    <row r="17" spans="5:24" ht="15.75" thickBot="1">
      <c r="E17" s="42">
        <v>16</v>
      </c>
      <c r="F17" s="34" t="s">
        <v>250</v>
      </c>
      <c r="G17" s="41" t="s">
        <v>62</v>
      </c>
      <c r="H17" s="41" t="s">
        <v>14</v>
      </c>
      <c r="I17" s="41" t="s">
        <v>8</v>
      </c>
      <c r="J17" s="41">
        <v>172</v>
      </c>
      <c r="L17" s="36">
        <v>16</v>
      </c>
      <c r="M17" s="36" t="s">
        <v>254</v>
      </c>
      <c r="N17" s="39" t="s">
        <v>175</v>
      </c>
      <c r="O17" s="39" t="s">
        <v>122</v>
      </c>
      <c r="P17" s="39" t="s">
        <v>9</v>
      </c>
      <c r="Q17" s="39">
        <v>155</v>
      </c>
      <c r="S17" s="34">
        <v>16</v>
      </c>
      <c r="T17" s="34" t="s">
        <v>252</v>
      </c>
      <c r="U17" s="41" t="s">
        <v>24</v>
      </c>
      <c r="V17" s="41" t="s">
        <v>25</v>
      </c>
      <c r="W17" s="41" t="s">
        <v>8</v>
      </c>
      <c r="X17" s="41">
        <v>172</v>
      </c>
    </row>
    <row r="18" spans="5:24" ht="15.75" thickBot="1">
      <c r="E18" s="42">
        <v>17</v>
      </c>
      <c r="F18" s="34" t="s">
        <v>252</v>
      </c>
      <c r="G18" s="41" t="s">
        <v>24</v>
      </c>
      <c r="H18" s="41" t="s">
        <v>25</v>
      </c>
      <c r="I18" s="41" t="s">
        <v>8</v>
      </c>
      <c r="J18" s="41">
        <v>172</v>
      </c>
      <c r="L18" s="36">
        <v>17</v>
      </c>
      <c r="M18" s="36" t="s">
        <v>251</v>
      </c>
      <c r="N18" s="39" t="s">
        <v>129</v>
      </c>
      <c r="O18" s="39" t="s">
        <v>11</v>
      </c>
      <c r="P18" s="39" t="s">
        <v>9</v>
      </c>
      <c r="Q18" s="39">
        <v>154</v>
      </c>
      <c r="S18" s="34">
        <v>17</v>
      </c>
      <c r="T18" s="34" t="s">
        <v>254</v>
      </c>
      <c r="U18" s="41" t="s">
        <v>160</v>
      </c>
      <c r="V18" s="41" t="s">
        <v>161</v>
      </c>
      <c r="W18" s="41" t="s">
        <v>8</v>
      </c>
      <c r="X18" s="41">
        <v>170</v>
      </c>
    </row>
    <row r="19" spans="5:24" ht="15.75" thickBot="1">
      <c r="E19" s="42">
        <v>18</v>
      </c>
      <c r="F19" s="36" t="s">
        <v>254</v>
      </c>
      <c r="G19" s="39" t="s">
        <v>171</v>
      </c>
      <c r="H19" s="39" t="s">
        <v>172</v>
      </c>
      <c r="I19" s="39" t="s">
        <v>9</v>
      </c>
      <c r="J19" s="39">
        <v>170</v>
      </c>
      <c r="L19" s="36">
        <v>18</v>
      </c>
      <c r="M19" s="36" t="s">
        <v>252</v>
      </c>
      <c r="N19" s="39" t="s">
        <v>46</v>
      </c>
      <c r="O19" s="39" t="s">
        <v>39</v>
      </c>
      <c r="P19" s="39" t="s">
        <v>9</v>
      </c>
      <c r="Q19" s="39">
        <v>154</v>
      </c>
      <c r="S19" s="34">
        <v>18</v>
      </c>
      <c r="T19" s="34" t="s">
        <v>253</v>
      </c>
      <c r="U19" s="41" t="s">
        <v>215</v>
      </c>
      <c r="V19" s="41" t="s">
        <v>25</v>
      </c>
      <c r="W19" s="41" t="s">
        <v>8</v>
      </c>
      <c r="X19" s="41">
        <v>170</v>
      </c>
    </row>
    <row r="20" spans="5:24" ht="15.75" thickBot="1">
      <c r="E20" s="42">
        <v>19</v>
      </c>
      <c r="F20" s="34" t="s">
        <v>254</v>
      </c>
      <c r="G20" s="41" t="s">
        <v>160</v>
      </c>
      <c r="H20" s="41" t="s">
        <v>161</v>
      </c>
      <c r="I20" s="41" t="s">
        <v>8</v>
      </c>
      <c r="J20" s="41">
        <v>170</v>
      </c>
      <c r="L20" s="36">
        <v>19</v>
      </c>
      <c r="M20" s="36" t="s">
        <v>250</v>
      </c>
      <c r="N20" s="39" t="s">
        <v>89</v>
      </c>
      <c r="O20" s="39" t="s">
        <v>21</v>
      </c>
      <c r="P20" s="39" t="s">
        <v>9</v>
      </c>
      <c r="Q20" s="39">
        <v>153</v>
      </c>
      <c r="S20" s="34">
        <v>19</v>
      </c>
      <c r="T20" s="34" t="s">
        <v>249</v>
      </c>
      <c r="U20" s="41" t="s">
        <v>190</v>
      </c>
      <c r="V20" s="41" t="s">
        <v>153</v>
      </c>
      <c r="W20" s="41" t="s">
        <v>8</v>
      </c>
      <c r="X20" s="41">
        <v>169</v>
      </c>
    </row>
    <row r="21" spans="5:24" ht="15.75" thickBot="1">
      <c r="E21" s="42">
        <v>20</v>
      </c>
      <c r="F21" s="34" t="s">
        <v>253</v>
      </c>
      <c r="G21" s="40" t="s">
        <v>215</v>
      </c>
      <c r="H21" s="41" t="s">
        <v>25</v>
      </c>
      <c r="I21" s="41" t="s">
        <v>8</v>
      </c>
      <c r="J21" s="41">
        <v>170</v>
      </c>
      <c r="L21" s="36">
        <v>20</v>
      </c>
      <c r="M21" s="36" t="s">
        <v>251</v>
      </c>
      <c r="N21" s="38" t="s">
        <v>125</v>
      </c>
      <c r="O21" s="39" t="s">
        <v>126</v>
      </c>
      <c r="P21" s="39" t="s">
        <v>9</v>
      </c>
      <c r="Q21" s="39">
        <v>152</v>
      </c>
      <c r="S21" s="34">
        <v>20</v>
      </c>
      <c r="T21" s="34" t="s">
        <v>250</v>
      </c>
      <c r="U21" s="41" t="s">
        <v>69</v>
      </c>
      <c r="V21" s="41" t="s">
        <v>70</v>
      </c>
      <c r="W21" s="41" t="s">
        <v>8</v>
      </c>
      <c r="X21" s="41">
        <v>169</v>
      </c>
    </row>
    <row r="22" spans="5:24" ht="15.75" thickBot="1">
      <c r="E22" s="42">
        <v>21</v>
      </c>
      <c r="F22" s="34" t="s">
        <v>249</v>
      </c>
      <c r="G22" s="41" t="s">
        <v>190</v>
      </c>
      <c r="H22" s="41" t="s">
        <v>153</v>
      </c>
      <c r="I22" s="41" t="s">
        <v>8</v>
      </c>
      <c r="J22" s="41">
        <v>169</v>
      </c>
      <c r="L22" s="36">
        <v>21</v>
      </c>
      <c r="M22" s="36" t="s">
        <v>254</v>
      </c>
      <c r="N22" s="39" t="s">
        <v>166</v>
      </c>
      <c r="O22" s="39" t="s">
        <v>167</v>
      </c>
      <c r="P22" s="39" t="s">
        <v>9</v>
      </c>
      <c r="Q22" s="39">
        <v>152</v>
      </c>
      <c r="S22" s="34">
        <v>21</v>
      </c>
      <c r="T22" s="34" t="s">
        <v>250</v>
      </c>
      <c r="U22" s="40" t="s">
        <v>75</v>
      </c>
      <c r="V22" s="41" t="s">
        <v>17</v>
      </c>
      <c r="W22" s="41" t="s">
        <v>8</v>
      </c>
      <c r="X22" s="41">
        <v>168</v>
      </c>
    </row>
    <row r="23" spans="5:24" ht="15.75" thickBot="1">
      <c r="E23" s="42">
        <v>22</v>
      </c>
      <c r="F23" s="34" t="s">
        <v>250</v>
      </c>
      <c r="G23" s="41" t="s">
        <v>69</v>
      </c>
      <c r="H23" s="41" t="s">
        <v>70</v>
      </c>
      <c r="I23" s="41" t="s">
        <v>8</v>
      </c>
      <c r="J23" s="41">
        <v>169</v>
      </c>
      <c r="L23" s="36">
        <v>22</v>
      </c>
      <c r="M23" s="36" t="s">
        <v>254</v>
      </c>
      <c r="N23" s="39" t="s">
        <v>179</v>
      </c>
      <c r="O23" s="39" t="s">
        <v>180</v>
      </c>
      <c r="P23" s="39" t="s">
        <v>9</v>
      </c>
      <c r="Q23" s="39">
        <v>152</v>
      </c>
      <c r="S23" s="34">
        <v>22</v>
      </c>
      <c r="T23" s="34" t="s">
        <v>254</v>
      </c>
      <c r="U23" s="40" t="s">
        <v>147</v>
      </c>
      <c r="V23" s="41" t="s">
        <v>148</v>
      </c>
      <c r="W23" s="41" t="s">
        <v>8</v>
      </c>
      <c r="X23" s="41">
        <v>168</v>
      </c>
    </row>
    <row r="24" spans="5:24" ht="15.75" thickBot="1">
      <c r="E24" s="42">
        <v>23</v>
      </c>
      <c r="F24" s="34" t="s">
        <v>250</v>
      </c>
      <c r="G24" s="41" t="s">
        <v>75</v>
      </c>
      <c r="H24" s="41" t="s">
        <v>17</v>
      </c>
      <c r="I24" s="41" t="s">
        <v>8</v>
      </c>
      <c r="J24" s="41">
        <v>168</v>
      </c>
      <c r="L24" s="36">
        <v>23</v>
      </c>
      <c r="M24" s="36" t="s">
        <v>254</v>
      </c>
      <c r="N24" s="39" t="s">
        <v>168</v>
      </c>
      <c r="O24" s="39" t="s">
        <v>169</v>
      </c>
      <c r="P24" s="39" t="s">
        <v>9</v>
      </c>
      <c r="Q24" s="39">
        <v>151</v>
      </c>
      <c r="S24" s="34">
        <v>23</v>
      </c>
      <c r="T24" s="34" t="s">
        <v>254</v>
      </c>
      <c r="U24" s="41" t="s">
        <v>156</v>
      </c>
      <c r="V24" s="41" t="s">
        <v>157</v>
      </c>
      <c r="W24" s="41" t="s">
        <v>8</v>
      </c>
      <c r="X24" s="41">
        <v>168</v>
      </c>
    </row>
    <row r="25" spans="5:24" ht="15.75" thickBot="1">
      <c r="E25" s="42">
        <v>24</v>
      </c>
      <c r="F25" s="34" t="s">
        <v>254</v>
      </c>
      <c r="G25" s="41" t="s">
        <v>147</v>
      </c>
      <c r="H25" s="41" t="s">
        <v>148</v>
      </c>
      <c r="I25" s="41" t="s">
        <v>8</v>
      </c>
      <c r="J25" s="41">
        <v>168</v>
      </c>
      <c r="L25" s="36">
        <v>24</v>
      </c>
      <c r="M25" s="36" t="s">
        <v>254</v>
      </c>
      <c r="N25" s="39" t="s">
        <v>170</v>
      </c>
      <c r="O25" s="39" t="s">
        <v>11</v>
      </c>
      <c r="P25" s="39" t="s">
        <v>9</v>
      </c>
      <c r="Q25" s="39">
        <v>151</v>
      </c>
      <c r="S25" s="34">
        <v>24</v>
      </c>
      <c r="T25" s="34" t="s">
        <v>250</v>
      </c>
      <c r="U25" s="41" t="s">
        <v>73</v>
      </c>
      <c r="V25" s="41" t="s">
        <v>74</v>
      </c>
      <c r="W25" s="41" t="s">
        <v>8</v>
      </c>
      <c r="X25" s="41">
        <v>166</v>
      </c>
    </row>
    <row r="26" spans="5:24" ht="15.75" thickBot="1">
      <c r="E26" s="42">
        <v>25</v>
      </c>
      <c r="F26" s="34" t="s">
        <v>254</v>
      </c>
      <c r="G26" s="41" t="s">
        <v>156</v>
      </c>
      <c r="H26" s="41" t="s">
        <v>157</v>
      </c>
      <c r="I26" s="41" t="s">
        <v>8</v>
      </c>
      <c r="J26" s="41">
        <v>168</v>
      </c>
      <c r="L26" s="36">
        <v>25</v>
      </c>
      <c r="M26" s="36" t="s">
        <v>249</v>
      </c>
      <c r="N26" s="39" t="s">
        <v>198</v>
      </c>
      <c r="O26" s="39" t="s">
        <v>245</v>
      </c>
      <c r="P26" s="39" t="s">
        <v>9</v>
      </c>
      <c r="Q26" s="39">
        <v>150</v>
      </c>
      <c r="S26" s="34">
        <v>25</v>
      </c>
      <c r="T26" s="34" t="s">
        <v>252</v>
      </c>
      <c r="U26" s="41" t="s">
        <v>30</v>
      </c>
      <c r="V26" s="41" t="s">
        <v>31</v>
      </c>
      <c r="W26" s="41" t="s">
        <v>8</v>
      </c>
      <c r="X26" s="41">
        <v>166</v>
      </c>
    </row>
    <row r="27" spans="5:24" ht="15.75" thickBot="1">
      <c r="E27" s="42">
        <v>26</v>
      </c>
      <c r="F27" s="36" t="s">
        <v>251</v>
      </c>
      <c r="G27" s="39" t="s">
        <v>121</v>
      </c>
      <c r="H27" s="39" t="s">
        <v>122</v>
      </c>
      <c r="I27" s="39" t="s">
        <v>9</v>
      </c>
      <c r="J27" s="39">
        <v>167</v>
      </c>
      <c r="L27" s="36">
        <v>26</v>
      </c>
      <c r="M27" s="36" t="s">
        <v>250</v>
      </c>
      <c r="N27" s="39" t="s">
        <v>87</v>
      </c>
      <c r="O27" s="39" t="s">
        <v>88</v>
      </c>
      <c r="P27" s="39" t="s">
        <v>9</v>
      </c>
      <c r="Q27" s="39">
        <v>150</v>
      </c>
      <c r="S27" s="34">
        <v>26</v>
      </c>
      <c r="T27" s="34" t="s">
        <v>254</v>
      </c>
      <c r="U27" s="41" t="s">
        <v>154</v>
      </c>
      <c r="V27" s="41" t="s">
        <v>155</v>
      </c>
      <c r="W27" s="41" t="s">
        <v>8</v>
      </c>
      <c r="X27" s="41">
        <v>165</v>
      </c>
    </row>
    <row r="28" spans="5:24" ht="15.75" thickBot="1">
      <c r="E28" s="42">
        <v>27</v>
      </c>
      <c r="F28" s="36" t="s">
        <v>253</v>
      </c>
      <c r="G28" s="39" t="s">
        <v>235</v>
      </c>
      <c r="H28" s="39" t="s">
        <v>266</v>
      </c>
      <c r="I28" s="39" t="s">
        <v>9</v>
      </c>
      <c r="J28" s="39">
        <v>167</v>
      </c>
      <c r="L28" s="36">
        <v>27</v>
      </c>
      <c r="M28" s="36" t="s">
        <v>252</v>
      </c>
      <c r="N28" s="39" t="s">
        <v>44</v>
      </c>
      <c r="O28" s="39" t="s">
        <v>45</v>
      </c>
      <c r="P28" s="39" t="s">
        <v>9</v>
      </c>
      <c r="Q28" s="39">
        <v>150</v>
      </c>
      <c r="S28" s="34">
        <v>27</v>
      </c>
      <c r="T28" s="34" t="s">
        <v>250</v>
      </c>
      <c r="U28" s="41" t="s">
        <v>102</v>
      </c>
      <c r="V28" s="41" t="s">
        <v>18</v>
      </c>
      <c r="W28" s="41" t="s">
        <v>8</v>
      </c>
      <c r="X28" s="41">
        <v>163</v>
      </c>
    </row>
    <row r="29" spans="5:24" ht="15.75" thickBot="1">
      <c r="E29" s="42">
        <v>28</v>
      </c>
      <c r="F29" s="36" t="s">
        <v>251</v>
      </c>
      <c r="G29" s="38" t="s">
        <v>87</v>
      </c>
      <c r="H29" s="39" t="s">
        <v>142</v>
      </c>
      <c r="I29" s="39" t="s">
        <v>9</v>
      </c>
      <c r="J29" s="39">
        <v>166</v>
      </c>
      <c r="L29" s="36">
        <v>28</v>
      </c>
      <c r="M29" s="36" t="s">
        <v>252</v>
      </c>
      <c r="N29" s="38" t="s">
        <v>58</v>
      </c>
      <c r="O29" s="39" t="s">
        <v>59</v>
      </c>
      <c r="P29" s="39" t="s">
        <v>9</v>
      </c>
      <c r="Q29" s="39">
        <v>150</v>
      </c>
      <c r="S29" s="34">
        <v>28</v>
      </c>
      <c r="T29" s="34" t="s">
        <v>254</v>
      </c>
      <c r="U29" s="41" t="s">
        <v>145</v>
      </c>
      <c r="V29" s="41" t="s">
        <v>146</v>
      </c>
      <c r="W29" s="41" t="s">
        <v>8</v>
      </c>
      <c r="X29" s="41">
        <v>162</v>
      </c>
    </row>
    <row r="30" spans="5:24" ht="15.75" thickBot="1">
      <c r="E30" s="42">
        <v>29</v>
      </c>
      <c r="F30" s="34" t="s">
        <v>250</v>
      </c>
      <c r="G30" s="40" t="s">
        <v>73</v>
      </c>
      <c r="H30" s="41" t="s">
        <v>74</v>
      </c>
      <c r="I30" s="41" t="s">
        <v>8</v>
      </c>
      <c r="J30" s="41">
        <v>166</v>
      </c>
      <c r="L30" s="36">
        <v>29</v>
      </c>
      <c r="M30" s="36" t="s">
        <v>249</v>
      </c>
      <c r="N30" s="38" t="s">
        <v>212</v>
      </c>
      <c r="O30" s="39" t="s">
        <v>214</v>
      </c>
      <c r="P30" s="39" t="s">
        <v>9</v>
      </c>
      <c r="Q30" s="39">
        <v>149</v>
      </c>
      <c r="S30" s="34">
        <v>29</v>
      </c>
      <c r="T30" s="34" t="s">
        <v>254</v>
      </c>
      <c r="U30" s="41" t="s">
        <v>159</v>
      </c>
      <c r="V30" s="41" t="s">
        <v>117</v>
      </c>
      <c r="W30" s="41" t="s">
        <v>8</v>
      </c>
      <c r="X30" s="41">
        <v>162</v>
      </c>
    </row>
    <row r="31" spans="5:24" ht="15.75" thickBot="1">
      <c r="E31" s="42">
        <v>30</v>
      </c>
      <c r="F31" s="34" t="s">
        <v>252</v>
      </c>
      <c r="G31" s="41" t="s">
        <v>30</v>
      </c>
      <c r="H31" s="41" t="s">
        <v>31</v>
      </c>
      <c r="I31" s="41" t="s">
        <v>8</v>
      </c>
      <c r="J31" s="41">
        <v>166</v>
      </c>
      <c r="L31" s="36">
        <v>30</v>
      </c>
      <c r="M31" s="36" t="s">
        <v>250</v>
      </c>
      <c r="N31" s="39" t="s">
        <v>79</v>
      </c>
      <c r="O31" s="39" t="s">
        <v>16</v>
      </c>
      <c r="P31" s="39" t="s">
        <v>9</v>
      </c>
      <c r="Q31" s="39">
        <v>149</v>
      </c>
      <c r="S31" s="34">
        <v>30</v>
      </c>
      <c r="T31" s="34" t="s">
        <v>253</v>
      </c>
      <c r="U31" s="40" t="s">
        <v>231</v>
      </c>
      <c r="V31" s="41" t="s">
        <v>232</v>
      </c>
      <c r="W31" s="41" t="s">
        <v>8</v>
      </c>
      <c r="X31" s="41">
        <v>162</v>
      </c>
    </row>
    <row r="32" spans="5:24" ht="15.75" thickBot="1">
      <c r="E32" s="42">
        <v>31</v>
      </c>
      <c r="F32" s="34" t="s">
        <v>254</v>
      </c>
      <c r="G32" s="41" t="s">
        <v>154</v>
      </c>
      <c r="H32" s="41" t="s">
        <v>155</v>
      </c>
      <c r="I32" s="41" t="s">
        <v>8</v>
      </c>
      <c r="J32" s="41">
        <v>165</v>
      </c>
      <c r="L32" s="36">
        <v>31</v>
      </c>
      <c r="M32" s="36" t="s">
        <v>252</v>
      </c>
      <c r="N32" s="39" t="s">
        <v>50</v>
      </c>
      <c r="O32" s="39" t="s">
        <v>51</v>
      </c>
      <c r="P32" s="39" t="s">
        <v>9</v>
      </c>
      <c r="Q32" s="39">
        <v>149</v>
      </c>
      <c r="S32" s="34">
        <v>31</v>
      </c>
      <c r="T32" s="34" t="s">
        <v>251</v>
      </c>
      <c r="U32" s="40" t="s">
        <v>107</v>
      </c>
      <c r="V32" s="41" t="s">
        <v>108</v>
      </c>
      <c r="W32" s="41" t="s">
        <v>8</v>
      </c>
      <c r="X32" s="41">
        <v>161</v>
      </c>
    </row>
    <row r="33" spans="5:24" ht="15.75" thickBot="1">
      <c r="E33" s="42">
        <v>32</v>
      </c>
      <c r="F33" s="36" t="s">
        <v>250</v>
      </c>
      <c r="G33" s="38" t="s">
        <v>83</v>
      </c>
      <c r="H33" s="39" t="s">
        <v>84</v>
      </c>
      <c r="I33" s="39" t="s">
        <v>9</v>
      </c>
      <c r="J33" s="39">
        <v>164</v>
      </c>
      <c r="L33" s="36">
        <v>32</v>
      </c>
      <c r="M33" s="36" t="s">
        <v>252</v>
      </c>
      <c r="N33" s="38" t="s">
        <v>56</v>
      </c>
      <c r="O33" s="39" t="s">
        <v>57</v>
      </c>
      <c r="P33" s="39" t="s">
        <v>9</v>
      </c>
      <c r="Q33" s="39">
        <v>149</v>
      </c>
      <c r="S33" s="34">
        <v>32</v>
      </c>
      <c r="T33" s="34" t="s">
        <v>254</v>
      </c>
      <c r="U33" s="40" t="s">
        <v>165</v>
      </c>
      <c r="V33" s="41" t="s">
        <v>12</v>
      </c>
      <c r="W33" s="41" t="s">
        <v>8</v>
      </c>
      <c r="X33" s="41">
        <v>161</v>
      </c>
    </row>
    <row r="34" spans="5:24" ht="15.75" thickBot="1">
      <c r="E34" s="42">
        <v>33</v>
      </c>
      <c r="F34" s="34" t="s">
        <v>250</v>
      </c>
      <c r="G34" s="41" t="s">
        <v>102</v>
      </c>
      <c r="H34" s="41" t="s">
        <v>18</v>
      </c>
      <c r="I34" s="41" t="s">
        <v>8</v>
      </c>
      <c r="J34" s="41">
        <v>163</v>
      </c>
      <c r="L34" s="36">
        <v>33</v>
      </c>
      <c r="M34" s="36" t="s">
        <v>254</v>
      </c>
      <c r="N34" s="39" t="s">
        <v>177</v>
      </c>
      <c r="O34" s="39" t="s">
        <v>178</v>
      </c>
      <c r="P34" s="39" t="s">
        <v>9</v>
      </c>
      <c r="Q34" s="39">
        <v>149</v>
      </c>
      <c r="S34" s="34">
        <v>33</v>
      </c>
      <c r="T34" s="34" t="s">
        <v>253</v>
      </c>
      <c r="U34" s="41" t="s">
        <v>226</v>
      </c>
      <c r="V34" s="41" t="s">
        <v>227</v>
      </c>
      <c r="W34" s="41" t="s">
        <v>8</v>
      </c>
      <c r="X34" s="41">
        <v>161</v>
      </c>
    </row>
    <row r="35" spans="5:24" ht="15.75" thickBot="1">
      <c r="E35" s="42">
        <v>34</v>
      </c>
      <c r="F35" s="36" t="s">
        <v>252</v>
      </c>
      <c r="G35" s="39" t="s">
        <v>32</v>
      </c>
      <c r="H35" s="39" t="s">
        <v>33</v>
      </c>
      <c r="I35" s="39" t="s">
        <v>9</v>
      </c>
      <c r="J35" s="39">
        <v>162</v>
      </c>
      <c r="L35" s="36">
        <v>34</v>
      </c>
      <c r="M35" s="36" t="s">
        <v>251</v>
      </c>
      <c r="N35" s="39" t="s">
        <v>132</v>
      </c>
      <c r="O35" s="39" t="s">
        <v>133</v>
      </c>
      <c r="P35" s="39" t="s">
        <v>9</v>
      </c>
      <c r="Q35" s="39">
        <v>147</v>
      </c>
      <c r="S35" s="34">
        <v>34</v>
      </c>
      <c r="T35" s="34" t="s">
        <v>252</v>
      </c>
      <c r="U35" s="41" t="s">
        <v>27</v>
      </c>
      <c r="V35" s="41" t="s">
        <v>28</v>
      </c>
      <c r="W35" s="41" t="s">
        <v>8</v>
      </c>
      <c r="X35" s="41">
        <v>159</v>
      </c>
    </row>
    <row r="36" spans="5:24" ht="15.75" thickBot="1">
      <c r="E36" s="42">
        <v>35</v>
      </c>
      <c r="F36" s="34" t="s">
        <v>254</v>
      </c>
      <c r="G36" s="41" t="s">
        <v>145</v>
      </c>
      <c r="H36" s="41" t="s">
        <v>146</v>
      </c>
      <c r="I36" s="41" t="s">
        <v>8</v>
      </c>
      <c r="J36" s="41">
        <v>162</v>
      </c>
      <c r="L36" s="36">
        <v>35</v>
      </c>
      <c r="M36" s="36" t="s">
        <v>253</v>
      </c>
      <c r="N36" s="39" t="s">
        <v>240</v>
      </c>
      <c r="O36" s="39" t="s">
        <v>35</v>
      </c>
      <c r="P36" s="39" t="s">
        <v>9</v>
      </c>
      <c r="Q36" s="39">
        <v>147</v>
      </c>
      <c r="S36" s="34">
        <v>35</v>
      </c>
      <c r="T36" s="34" t="s">
        <v>254</v>
      </c>
      <c r="U36" s="40" t="s">
        <v>158</v>
      </c>
      <c r="V36" s="41" t="s">
        <v>12</v>
      </c>
      <c r="W36" s="41" t="s">
        <v>8</v>
      </c>
      <c r="X36" s="41">
        <v>158</v>
      </c>
    </row>
    <row r="37" spans="5:24" ht="15.75" thickBot="1">
      <c r="E37" s="42">
        <v>36</v>
      </c>
      <c r="F37" s="34" t="s">
        <v>254</v>
      </c>
      <c r="G37" s="41" t="s">
        <v>159</v>
      </c>
      <c r="H37" s="41" t="s">
        <v>117</v>
      </c>
      <c r="I37" s="41" t="s">
        <v>8</v>
      </c>
      <c r="J37" s="41">
        <v>162</v>
      </c>
      <c r="L37" s="36">
        <v>36</v>
      </c>
      <c r="M37" s="36" t="s">
        <v>253</v>
      </c>
      <c r="N37" s="39" t="s">
        <v>263</v>
      </c>
      <c r="O37" s="39" t="s">
        <v>233</v>
      </c>
      <c r="P37" s="39" t="s">
        <v>9</v>
      </c>
      <c r="Q37" s="39">
        <v>146</v>
      </c>
      <c r="S37" s="34">
        <v>36</v>
      </c>
      <c r="T37" s="34" t="s">
        <v>249</v>
      </c>
      <c r="U37" s="41" t="s">
        <v>191</v>
      </c>
      <c r="V37" s="41" t="s">
        <v>192</v>
      </c>
      <c r="W37" s="41" t="s">
        <v>8</v>
      </c>
      <c r="X37" s="41">
        <v>157</v>
      </c>
    </row>
    <row r="38" spans="5:24" ht="15.75" thickBot="1">
      <c r="E38" s="42">
        <v>37</v>
      </c>
      <c r="F38" s="34" t="s">
        <v>253</v>
      </c>
      <c r="G38" s="41" t="s">
        <v>231</v>
      </c>
      <c r="H38" s="41" t="s">
        <v>232</v>
      </c>
      <c r="I38" s="41" t="s">
        <v>8</v>
      </c>
      <c r="J38" s="41">
        <v>162</v>
      </c>
      <c r="L38" s="36">
        <v>37</v>
      </c>
      <c r="M38" s="36" t="s">
        <v>250</v>
      </c>
      <c r="N38" s="39" t="s">
        <v>81</v>
      </c>
      <c r="O38" s="39" t="s">
        <v>82</v>
      </c>
      <c r="P38" s="39" t="s">
        <v>9</v>
      </c>
      <c r="Q38" s="39">
        <v>145</v>
      </c>
      <c r="S38" s="34">
        <v>37</v>
      </c>
      <c r="T38" s="34" t="s">
        <v>250</v>
      </c>
      <c r="U38" s="41" t="s">
        <v>100</v>
      </c>
      <c r="V38" s="41" t="s">
        <v>101</v>
      </c>
      <c r="W38" s="41" t="s">
        <v>8</v>
      </c>
      <c r="X38" s="41">
        <v>157</v>
      </c>
    </row>
    <row r="39" spans="5:24" ht="15.75" thickBot="1">
      <c r="E39" s="42">
        <v>38</v>
      </c>
      <c r="F39" s="36" t="s">
        <v>249</v>
      </c>
      <c r="G39" s="39" t="s">
        <v>199</v>
      </c>
      <c r="H39" s="39" t="s">
        <v>200</v>
      </c>
      <c r="I39" s="39" t="s">
        <v>9</v>
      </c>
      <c r="J39" s="39">
        <v>161</v>
      </c>
      <c r="L39" s="36">
        <v>38</v>
      </c>
      <c r="M39" s="36" t="s">
        <v>251</v>
      </c>
      <c r="N39" s="39" t="s">
        <v>140</v>
      </c>
      <c r="O39" s="39" t="s">
        <v>20</v>
      </c>
      <c r="P39" s="39" t="s">
        <v>9</v>
      </c>
      <c r="Q39" s="39">
        <v>145</v>
      </c>
      <c r="S39" s="34">
        <v>38</v>
      </c>
      <c r="T39" s="34" t="s">
        <v>249</v>
      </c>
      <c r="U39" s="41" t="s">
        <v>188</v>
      </c>
      <c r="V39" s="41" t="s">
        <v>189</v>
      </c>
      <c r="W39" s="41" t="s">
        <v>8</v>
      </c>
      <c r="X39" s="41">
        <v>156</v>
      </c>
    </row>
    <row r="40" spans="5:24" ht="15.75" thickBot="1">
      <c r="E40" s="42">
        <v>39</v>
      </c>
      <c r="F40" s="36" t="s">
        <v>249</v>
      </c>
      <c r="G40" s="39" t="s">
        <v>210</v>
      </c>
      <c r="H40" s="39" t="s">
        <v>211</v>
      </c>
      <c r="I40" s="39" t="s">
        <v>9</v>
      </c>
      <c r="J40" s="39">
        <v>161</v>
      </c>
      <c r="L40" s="36">
        <v>39</v>
      </c>
      <c r="M40" s="36" t="s">
        <v>251</v>
      </c>
      <c r="N40" s="39" t="s">
        <v>127</v>
      </c>
      <c r="O40" s="39" t="s">
        <v>128</v>
      </c>
      <c r="P40" s="39" t="s">
        <v>9</v>
      </c>
      <c r="Q40" s="39">
        <v>145</v>
      </c>
      <c r="S40" s="34">
        <v>39</v>
      </c>
      <c r="T40" s="34" t="s">
        <v>249</v>
      </c>
      <c r="U40" s="41" t="s">
        <v>182</v>
      </c>
      <c r="V40" s="41" t="s">
        <v>183</v>
      </c>
      <c r="W40" s="41" t="s">
        <v>8</v>
      </c>
      <c r="X40" s="41">
        <v>155</v>
      </c>
    </row>
    <row r="41" spans="5:24" ht="15.75" thickBot="1">
      <c r="E41" s="42">
        <v>40</v>
      </c>
      <c r="F41" s="34" t="s">
        <v>251</v>
      </c>
      <c r="G41" s="41" t="s">
        <v>107</v>
      </c>
      <c r="H41" s="41" t="s">
        <v>108</v>
      </c>
      <c r="I41" s="41" t="s">
        <v>8</v>
      </c>
      <c r="J41" s="41">
        <v>161</v>
      </c>
      <c r="L41" s="36">
        <v>40</v>
      </c>
      <c r="M41" s="36" t="s">
        <v>251</v>
      </c>
      <c r="N41" s="39" t="s">
        <v>130</v>
      </c>
      <c r="O41" s="39" t="s">
        <v>131</v>
      </c>
      <c r="P41" s="39" t="s">
        <v>9</v>
      </c>
      <c r="Q41" s="39">
        <v>145</v>
      </c>
      <c r="S41" s="34">
        <v>40</v>
      </c>
      <c r="T41" s="34" t="s">
        <v>253</v>
      </c>
      <c r="U41" s="41" t="s">
        <v>218</v>
      </c>
      <c r="V41" s="41" t="s">
        <v>219</v>
      </c>
      <c r="W41" s="41" t="s">
        <v>8</v>
      </c>
      <c r="X41" s="41">
        <v>154</v>
      </c>
    </row>
    <row r="42" spans="5:24" ht="15.75" thickBot="1">
      <c r="E42" s="42">
        <v>41</v>
      </c>
      <c r="F42" s="34" t="s">
        <v>254</v>
      </c>
      <c r="G42" s="41" t="s">
        <v>165</v>
      </c>
      <c r="H42" s="41" t="s">
        <v>12</v>
      </c>
      <c r="I42" s="41" t="s">
        <v>8</v>
      </c>
      <c r="J42" s="41">
        <v>161</v>
      </c>
      <c r="L42" s="36">
        <v>41</v>
      </c>
      <c r="M42" s="36" t="s">
        <v>254</v>
      </c>
      <c r="N42" s="39" t="s">
        <v>176</v>
      </c>
      <c r="O42" s="39" t="s">
        <v>122</v>
      </c>
      <c r="P42" s="39" t="s">
        <v>9</v>
      </c>
      <c r="Q42" s="39">
        <v>145</v>
      </c>
      <c r="S42" s="34">
        <v>41</v>
      </c>
      <c r="T42" s="34" t="s">
        <v>251</v>
      </c>
      <c r="U42" s="41" t="s">
        <v>114</v>
      </c>
      <c r="V42" s="41" t="s">
        <v>115</v>
      </c>
      <c r="W42" s="41" t="s">
        <v>8</v>
      </c>
      <c r="X42" s="41">
        <v>153</v>
      </c>
    </row>
    <row r="43" spans="5:24" ht="15.75" thickBot="1">
      <c r="E43" s="42">
        <v>42</v>
      </c>
      <c r="F43" s="34" t="s">
        <v>253</v>
      </c>
      <c r="G43" s="40" t="s">
        <v>226</v>
      </c>
      <c r="H43" s="41" t="s">
        <v>227</v>
      </c>
      <c r="I43" s="41" t="s">
        <v>8</v>
      </c>
      <c r="J43" s="41">
        <v>161</v>
      </c>
      <c r="L43" s="36">
        <v>42</v>
      </c>
      <c r="M43" s="36" t="s">
        <v>253</v>
      </c>
      <c r="N43" s="38" t="s">
        <v>237</v>
      </c>
      <c r="O43" s="39" t="s">
        <v>236</v>
      </c>
      <c r="P43" s="39" t="s">
        <v>9</v>
      </c>
      <c r="Q43" s="39">
        <v>145</v>
      </c>
      <c r="S43" s="34">
        <v>42</v>
      </c>
      <c r="T43" s="34" t="s">
        <v>253</v>
      </c>
      <c r="U43" s="41" t="s">
        <v>216</v>
      </c>
      <c r="V43" s="41" t="s">
        <v>217</v>
      </c>
      <c r="W43" s="41" t="s">
        <v>8</v>
      </c>
      <c r="X43" s="41">
        <v>153</v>
      </c>
    </row>
    <row r="44" spans="5:24" ht="15.75" thickBot="1">
      <c r="E44" s="42">
        <v>43</v>
      </c>
      <c r="F44" s="36" t="s">
        <v>250</v>
      </c>
      <c r="G44" s="38" t="s">
        <v>90</v>
      </c>
      <c r="H44" s="39" t="s">
        <v>91</v>
      </c>
      <c r="I44" s="39" t="s">
        <v>9</v>
      </c>
      <c r="J44" s="39">
        <v>160</v>
      </c>
      <c r="L44" s="36">
        <v>43</v>
      </c>
      <c r="M44" s="36" t="s">
        <v>252</v>
      </c>
      <c r="N44" s="38" t="s">
        <v>34</v>
      </c>
      <c r="O44" s="39" t="s">
        <v>35</v>
      </c>
      <c r="P44" s="39" t="s">
        <v>9</v>
      </c>
      <c r="Q44" s="39">
        <v>142</v>
      </c>
      <c r="S44" s="34">
        <v>43</v>
      </c>
      <c r="T44" s="34" t="s">
        <v>249</v>
      </c>
      <c r="U44" s="41" t="s">
        <v>186</v>
      </c>
      <c r="V44" s="41" t="s">
        <v>187</v>
      </c>
      <c r="W44" s="41" t="s">
        <v>8</v>
      </c>
      <c r="X44" s="41">
        <v>151</v>
      </c>
    </row>
    <row r="45" spans="5:24" ht="15.75" thickBot="1">
      <c r="E45" s="42">
        <v>44</v>
      </c>
      <c r="F45" s="36" t="s">
        <v>249</v>
      </c>
      <c r="G45" s="38" t="s">
        <v>201</v>
      </c>
      <c r="H45" s="39" t="s">
        <v>246</v>
      </c>
      <c r="I45" s="39" t="s">
        <v>9</v>
      </c>
      <c r="J45" s="39">
        <v>159</v>
      </c>
      <c r="L45" s="36">
        <v>44</v>
      </c>
      <c r="M45" s="36" t="s">
        <v>252</v>
      </c>
      <c r="N45" s="38" t="s">
        <v>54</v>
      </c>
      <c r="O45" s="39" t="s">
        <v>55</v>
      </c>
      <c r="P45" s="39" t="s">
        <v>9</v>
      </c>
      <c r="Q45" s="39">
        <v>140</v>
      </c>
      <c r="S45" s="34">
        <v>44</v>
      </c>
      <c r="T45" s="34" t="s">
        <v>253</v>
      </c>
      <c r="U45" s="41" t="s">
        <v>265</v>
      </c>
      <c r="V45" s="41" t="s">
        <v>264</v>
      </c>
      <c r="W45" s="41" t="s">
        <v>8</v>
      </c>
      <c r="X45" s="41">
        <v>151</v>
      </c>
    </row>
    <row r="46" spans="5:24" ht="15.75" thickBot="1">
      <c r="E46" s="42">
        <v>45</v>
      </c>
      <c r="F46" s="35" t="s">
        <v>252</v>
      </c>
      <c r="G46" s="34" t="s">
        <v>27</v>
      </c>
      <c r="H46" s="41" t="s">
        <v>28</v>
      </c>
      <c r="I46" s="41" t="s">
        <v>8</v>
      </c>
      <c r="J46" s="41">
        <v>159</v>
      </c>
      <c r="L46" s="36">
        <v>45</v>
      </c>
      <c r="M46" s="37" t="s">
        <v>253</v>
      </c>
      <c r="N46" s="36" t="s">
        <v>242</v>
      </c>
      <c r="O46" s="39" t="s">
        <v>261</v>
      </c>
      <c r="P46" s="39" t="s">
        <v>9</v>
      </c>
      <c r="Q46" s="39">
        <v>140</v>
      </c>
      <c r="S46" s="34">
        <v>45</v>
      </c>
      <c r="T46" s="34" t="s">
        <v>253</v>
      </c>
      <c r="U46" s="40" t="s">
        <v>224</v>
      </c>
      <c r="V46" s="41" t="s">
        <v>225</v>
      </c>
      <c r="W46" s="41" t="s">
        <v>8</v>
      </c>
      <c r="X46" s="41">
        <v>150</v>
      </c>
    </row>
    <row r="47" spans="5:24" ht="15.75" thickBot="1">
      <c r="E47" s="42">
        <v>46</v>
      </c>
      <c r="F47" s="35" t="s">
        <v>254</v>
      </c>
      <c r="G47" s="41" t="s">
        <v>158</v>
      </c>
      <c r="H47" s="41" t="s">
        <v>12</v>
      </c>
      <c r="I47" s="41" t="s">
        <v>8</v>
      </c>
      <c r="J47" s="41">
        <v>158</v>
      </c>
      <c r="L47" s="36">
        <v>46</v>
      </c>
      <c r="M47" s="37" t="s">
        <v>250</v>
      </c>
      <c r="N47" s="39" t="s">
        <v>85</v>
      </c>
      <c r="O47" s="39" t="s">
        <v>86</v>
      </c>
      <c r="P47" s="39" t="s">
        <v>9</v>
      </c>
      <c r="Q47" s="39">
        <v>138</v>
      </c>
      <c r="S47" s="34">
        <v>46</v>
      </c>
      <c r="T47" s="34" t="s">
        <v>250</v>
      </c>
      <c r="U47" s="41" t="s">
        <v>65</v>
      </c>
      <c r="V47" s="41" t="s">
        <v>66</v>
      </c>
      <c r="W47" s="41" t="s">
        <v>8</v>
      </c>
      <c r="X47" s="41">
        <v>149</v>
      </c>
    </row>
    <row r="48" spans="5:24" ht="15.75" thickBot="1">
      <c r="E48" s="42">
        <v>47</v>
      </c>
      <c r="F48" s="37" t="s">
        <v>249</v>
      </c>
      <c r="G48" s="39" t="s">
        <v>212</v>
      </c>
      <c r="H48" s="39" t="s">
        <v>213</v>
      </c>
      <c r="I48" s="39" t="s">
        <v>9</v>
      </c>
      <c r="J48" s="39">
        <v>157</v>
      </c>
      <c r="L48" s="36">
        <v>47</v>
      </c>
      <c r="M48" s="37" t="s">
        <v>252</v>
      </c>
      <c r="N48" s="39" t="s">
        <v>40</v>
      </c>
      <c r="O48" s="39" t="s">
        <v>41</v>
      </c>
      <c r="P48" s="39" t="s">
        <v>9</v>
      </c>
      <c r="Q48" s="39">
        <v>138</v>
      </c>
      <c r="S48" s="34">
        <v>47</v>
      </c>
      <c r="T48" s="34" t="s">
        <v>252</v>
      </c>
      <c r="U48" s="41" t="s">
        <v>26</v>
      </c>
      <c r="V48" s="41" t="s">
        <v>13</v>
      </c>
      <c r="W48" s="41" t="s">
        <v>8</v>
      </c>
      <c r="X48" s="41">
        <v>149</v>
      </c>
    </row>
    <row r="49" spans="5:24" ht="15.75" thickBot="1">
      <c r="E49" s="42">
        <v>48</v>
      </c>
      <c r="F49" s="35" t="s">
        <v>249</v>
      </c>
      <c r="G49" s="40" t="s">
        <v>191</v>
      </c>
      <c r="H49" s="41" t="s">
        <v>192</v>
      </c>
      <c r="I49" s="41" t="s">
        <v>8</v>
      </c>
      <c r="J49" s="41">
        <v>157</v>
      </c>
      <c r="L49" s="36">
        <v>48</v>
      </c>
      <c r="M49" s="37" t="s">
        <v>253</v>
      </c>
      <c r="N49" s="38" t="s">
        <v>234</v>
      </c>
      <c r="O49" s="39" t="s">
        <v>180</v>
      </c>
      <c r="P49" s="39" t="s">
        <v>9</v>
      </c>
      <c r="Q49" s="39">
        <v>138</v>
      </c>
      <c r="S49" s="34">
        <v>48</v>
      </c>
      <c r="T49" s="34" t="s">
        <v>251</v>
      </c>
      <c r="U49" s="41" t="s">
        <v>103</v>
      </c>
      <c r="V49" s="41" t="s">
        <v>138</v>
      </c>
      <c r="W49" s="41" t="s">
        <v>8</v>
      </c>
      <c r="X49" s="41">
        <v>147</v>
      </c>
    </row>
    <row r="50" spans="5:24" ht="15.75" thickBot="1">
      <c r="E50" s="42">
        <v>49</v>
      </c>
      <c r="F50" s="35" t="s">
        <v>250</v>
      </c>
      <c r="G50" s="41" t="s">
        <v>100</v>
      </c>
      <c r="H50" s="41" t="s">
        <v>101</v>
      </c>
      <c r="I50" s="41" t="s">
        <v>8</v>
      </c>
      <c r="J50" s="41">
        <v>157</v>
      </c>
      <c r="L50" s="36">
        <v>49</v>
      </c>
      <c r="M50" s="37" t="s">
        <v>253</v>
      </c>
      <c r="N50" s="39" t="s">
        <v>241</v>
      </c>
      <c r="O50" s="39" t="s">
        <v>260</v>
      </c>
      <c r="P50" s="39" t="s">
        <v>9</v>
      </c>
      <c r="Q50" s="39">
        <v>138</v>
      </c>
      <c r="S50" s="34">
        <v>49</v>
      </c>
      <c r="T50" s="34" t="s">
        <v>251</v>
      </c>
      <c r="U50" s="41" t="s">
        <v>118</v>
      </c>
      <c r="V50" s="41" t="s">
        <v>119</v>
      </c>
      <c r="W50" s="41" t="s">
        <v>8</v>
      </c>
      <c r="X50" s="41">
        <v>147</v>
      </c>
    </row>
    <row r="51" spans="5:24" ht="15.75" thickBot="1">
      <c r="E51" s="42">
        <v>50</v>
      </c>
      <c r="F51" s="37" t="s">
        <v>251</v>
      </c>
      <c r="G51" s="39" t="s">
        <v>123</v>
      </c>
      <c r="H51" s="39" t="s">
        <v>124</v>
      </c>
      <c r="I51" s="39" t="s">
        <v>9</v>
      </c>
      <c r="J51" s="39">
        <v>156</v>
      </c>
      <c r="L51" s="36">
        <v>50</v>
      </c>
      <c r="M51" s="37" t="s">
        <v>249</v>
      </c>
      <c r="N51" s="39" t="s">
        <v>202</v>
      </c>
      <c r="O51" s="39" t="s">
        <v>203</v>
      </c>
      <c r="P51" s="39" t="s">
        <v>9</v>
      </c>
      <c r="Q51" s="39">
        <v>136</v>
      </c>
      <c r="S51" s="34">
        <v>50</v>
      </c>
      <c r="T51" s="34" t="s">
        <v>250</v>
      </c>
      <c r="U51" s="41" t="s">
        <v>60</v>
      </c>
      <c r="V51" s="41" t="s">
        <v>61</v>
      </c>
      <c r="W51" s="41" t="s">
        <v>8</v>
      </c>
      <c r="X51" s="41">
        <v>144</v>
      </c>
    </row>
    <row r="52" spans="5:24" ht="15.75" thickBot="1">
      <c r="E52" s="42">
        <v>51</v>
      </c>
      <c r="F52" s="35" t="s">
        <v>249</v>
      </c>
      <c r="G52" s="41" t="s">
        <v>188</v>
      </c>
      <c r="H52" s="41" t="s">
        <v>189</v>
      </c>
      <c r="I52" s="41" t="s">
        <v>8</v>
      </c>
      <c r="J52" s="41">
        <v>156</v>
      </c>
      <c r="L52" s="36">
        <v>51</v>
      </c>
      <c r="M52" s="37" t="s">
        <v>249</v>
      </c>
      <c r="N52" s="39" t="s">
        <v>208</v>
      </c>
      <c r="O52" s="39" t="s">
        <v>209</v>
      </c>
      <c r="P52" s="39" t="s">
        <v>9</v>
      </c>
      <c r="Q52" s="39">
        <v>135</v>
      </c>
      <c r="S52" s="34">
        <v>51</v>
      </c>
      <c r="T52" s="34" t="s">
        <v>253</v>
      </c>
      <c r="U52" s="40" t="s">
        <v>222</v>
      </c>
      <c r="V52" s="41" t="s">
        <v>223</v>
      </c>
      <c r="W52" s="41" t="s">
        <v>8</v>
      </c>
      <c r="X52" s="41">
        <v>144</v>
      </c>
    </row>
    <row r="53" spans="5:24" ht="15.75" thickBot="1">
      <c r="E53" s="42">
        <v>52</v>
      </c>
      <c r="F53" s="37" t="s">
        <v>252</v>
      </c>
      <c r="G53" s="39" t="s">
        <v>36</v>
      </c>
      <c r="H53" s="39" t="s">
        <v>37</v>
      </c>
      <c r="I53" s="39" t="s">
        <v>9</v>
      </c>
      <c r="J53" s="39">
        <v>155</v>
      </c>
      <c r="L53" s="36">
        <v>52</v>
      </c>
      <c r="M53" s="37" t="s">
        <v>250</v>
      </c>
      <c r="N53" s="39" t="s">
        <v>96</v>
      </c>
      <c r="O53" s="39" t="s">
        <v>97</v>
      </c>
      <c r="P53" s="39" t="s">
        <v>9</v>
      </c>
      <c r="Q53" s="39">
        <v>135</v>
      </c>
      <c r="S53" s="34">
        <v>52</v>
      </c>
      <c r="T53" s="34" t="s">
        <v>250</v>
      </c>
      <c r="U53" s="40" t="s">
        <v>63</v>
      </c>
      <c r="V53" s="41" t="s">
        <v>64</v>
      </c>
      <c r="W53" s="41" t="s">
        <v>8</v>
      </c>
      <c r="X53" s="41">
        <v>143</v>
      </c>
    </row>
    <row r="54" spans="5:24" ht="15.75" thickBot="1">
      <c r="E54" s="42">
        <v>53</v>
      </c>
      <c r="F54" s="37" t="s">
        <v>252</v>
      </c>
      <c r="G54" s="38" t="s">
        <v>52</v>
      </c>
      <c r="H54" s="39" t="s">
        <v>53</v>
      </c>
      <c r="I54" s="39" t="s">
        <v>9</v>
      </c>
      <c r="J54" s="39">
        <v>155</v>
      </c>
      <c r="L54" s="36">
        <v>53</v>
      </c>
      <c r="M54" s="37" t="s">
        <v>252</v>
      </c>
      <c r="N54" s="38" t="s">
        <v>42</v>
      </c>
      <c r="O54" s="39" t="s">
        <v>43</v>
      </c>
      <c r="P54" s="39" t="s">
        <v>9</v>
      </c>
      <c r="Q54" s="39">
        <v>135</v>
      </c>
      <c r="S54" s="34">
        <v>53</v>
      </c>
      <c r="T54" s="34" t="s">
        <v>250</v>
      </c>
      <c r="U54" s="41" t="s">
        <v>71</v>
      </c>
      <c r="V54" s="41" t="s">
        <v>72</v>
      </c>
      <c r="W54" s="41" t="s">
        <v>8</v>
      </c>
      <c r="X54" s="41">
        <v>143</v>
      </c>
    </row>
    <row r="55" spans="5:24" ht="15.75" thickBot="1">
      <c r="E55" s="42">
        <v>54</v>
      </c>
      <c r="F55" s="37" t="s">
        <v>254</v>
      </c>
      <c r="G55" s="39" t="s">
        <v>175</v>
      </c>
      <c r="H55" s="39" t="s">
        <v>122</v>
      </c>
      <c r="I55" s="39" t="s">
        <v>9</v>
      </c>
      <c r="J55" s="39">
        <v>155</v>
      </c>
      <c r="L55" s="36">
        <v>54</v>
      </c>
      <c r="M55" s="37" t="s">
        <v>253</v>
      </c>
      <c r="N55" s="39" t="s">
        <v>238</v>
      </c>
      <c r="O55" s="39" t="s">
        <v>239</v>
      </c>
      <c r="P55" s="39" t="s">
        <v>9</v>
      </c>
      <c r="Q55" s="39">
        <v>135</v>
      </c>
      <c r="S55" s="34">
        <v>54</v>
      </c>
      <c r="T55" s="34" t="s">
        <v>251</v>
      </c>
      <c r="U55" s="41" t="s">
        <v>110</v>
      </c>
      <c r="V55" s="41" t="s">
        <v>111</v>
      </c>
      <c r="W55" s="41" t="s">
        <v>8</v>
      </c>
      <c r="X55" s="41">
        <v>143</v>
      </c>
    </row>
    <row r="56" spans="5:24" ht="15.75" thickBot="1">
      <c r="E56" s="42">
        <v>55</v>
      </c>
      <c r="F56" s="35" t="s">
        <v>249</v>
      </c>
      <c r="G56" s="41" t="s">
        <v>182</v>
      </c>
      <c r="H56" s="41" t="s">
        <v>183</v>
      </c>
      <c r="I56" s="41" t="s">
        <v>8</v>
      </c>
      <c r="J56" s="41">
        <v>155</v>
      </c>
      <c r="L56" s="36">
        <v>55</v>
      </c>
      <c r="M56" s="37" t="s">
        <v>250</v>
      </c>
      <c r="N56" s="39" t="s">
        <v>80</v>
      </c>
      <c r="O56" s="39" t="s">
        <v>19</v>
      </c>
      <c r="P56" s="39" t="s">
        <v>9</v>
      </c>
      <c r="Q56" s="39">
        <v>133</v>
      </c>
      <c r="S56" s="34">
        <v>55</v>
      </c>
      <c r="T56" s="34" t="s">
        <v>251</v>
      </c>
      <c r="U56" s="40" t="s">
        <v>112</v>
      </c>
      <c r="V56" s="41" t="s">
        <v>113</v>
      </c>
      <c r="W56" s="41" t="s">
        <v>8</v>
      </c>
      <c r="X56" s="41">
        <v>143</v>
      </c>
    </row>
    <row r="57" spans="5:24" ht="15.75" thickBot="1">
      <c r="E57" s="42">
        <v>56</v>
      </c>
      <c r="F57" s="37" t="s">
        <v>251</v>
      </c>
      <c r="G57" s="38" t="s">
        <v>129</v>
      </c>
      <c r="H57" s="39" t="s">
        <v>11</v>
      </c>
      <c r="I57" s="39" t="s">
        <v>9</v>
      </c>
      <c r="J57" s="39">
        <v>154</v>
      </c>
      <c r="L57" s="36">
        <v>56</v>
      </c>
      <c r="M57" s="37" t="s">
        <v>250</v>
      </c>
      <c r="N57" s="38" t="s">
        <v>98</v>
      </c>
      <c r="O57" s="39" t="s">
        <v>99</v>
      </c>
      <c r="P57" s="39" t="s">
        <v>9</v>
      </c>
      <c r="Q57" s="39">
        <v>133</v>
      </c>
      <c r="S57" s="34">
        <v>56</v>
      </c>
      <c r="T57" s="34" t="s">
        <v>254</v>
      </c>
      <c r="U57" s="41" t="s">
        <v>164</v>
      </c>
      <c r="V57" s="41" t="s">
        <v>66</v>
      </c>
      <c r="W57" s="41" t="s">
        <v>8</v>
      </c>
      <c r="X57" s="41">
        <v>138</v>
      </c>
    </row>
    <row r="58" spans="5:24" ht="15.75" thickBot="1">
      <c r="E58" s="42">
        <v>57</v>
      </c>
      <c r="F58" s="37" t="s">
        <v>252</v>
      </c>
      <c r="G58" s="39" t="s">
        <v>46</v>
      </c>
      <c r="H58" s="39" t="s">
        <v>39</v>
      </c>
      <c r="I58" s="39" t="s">
        <v>9</v>
      </c>
      <c r="J58" s="39">
        <v>154</v>
      </c>
      <c r="L58" s="36">
        <v>57</v>
      </c>
      <c r="M58" s="37" t="s">
        <v>251</v>
      </c>
      <c r="N58" s="39" t="s">
        <v>134</v>
      </c>
      <c r="O58" s="39" t="s">
        <v>49</v>
      </c>
      <c r="P58" s="39" t="s">
        <v>9</v>
      </c>
      <c r="Q58" s="39">
        <v>133</v>
      </c>
      <c r="S58" s="34">
        <v>57</v>
      </c>
      <c r="T58" s="34" t="s">
        <v>253</v>
      </c>
      <c r="U58" s="41" t="s">
        <v>243</v>
      </c>
      <c r="V58" s="41" t="s">
        <v>244</v>
      </c>
      <c r="W58" s="41" t="s">
        <v>8</v>
      </c>
      <c r="X58" s="41">
        <v>138</v>
      </c>
    </row>
    <row r="59" spans="5:24" ht="15.75" thickBot="1">
      <c r="E59" s="42">
        <v>58</v>
      </c>
      <c r="F59" s="35" t="s">
        <v>253</v>
      </c>
      <c r="G59" s="41" t="s">
        <v>218</v>
      </c>
      <c r="H59" s="41" t="s">
        <v>219</v>
      </c>
      <c r="I59" s="41" t="s">
        <v>8</v>
      </c>
      <c r="J59" s="41">
        <v>154</v>
      </c>
      <c r="L59" s="36">
        <v>58</v>
      </c>
      <c r="M59" s="37" t="s">
        <v>250</v>
      </c>
      <c r="N59" s="39" t="s">
        <v>94</v>
      </c>
      <c r="O59" s="39" t="s">
        <v>95</v>
      </c>
      <c r="P59" s="39" t="s">
        <v>9</v>
      </c>
      <c r="Q59" s="39">
        <v>132</v>
      </c>
      <c r="S59" s="34">
        <v>58</v>
      </c>
      <c r="T59" s="34" t="s">
        <v>251</v>
      </c>
      <c r="U59" s="41" t="s">
        <v>139</v>
      </c>
      <c r="V59" s="41" t="s">
        <v>72</v>
      </c>
      <c r="W59" s="41" t="s">
        <v>8</v>
      </c>
      <c r="X59" s="41">
        <v>137</v>
      </c>
    </row>
    <row r="60" spans="5:24" ht="15.75" thickBot="1">
      <c r="E60" s="42">
        <v>59</v>
      </c>
      <c r="F60" s="37" t="s">
        <v>250</v>
      </c>
      <c r="G60" s="39" t="s">
        <v>89</v>
      </c>
      <c r="H60" s="39" t="s">
        <v>21</v>
      </c>
      <c r="I60" s="39" t="s">
        <v>9</v>
      </c>
      <c r="J60" s="39">
        <v>153</v>
      </c>
      <c r="L60" s="36">
        <v>59</v>
      </c>
      <c r="M60" s="37" t="s">
        <v>252</v>
      </c>
      <c r="N60" s="39" t="s">
        <v>38</v>
      </c>
      <c r="O60" s="39" t="s">
        <v>39</v>
      </c>
      <c r="P60" s="39" t="s">
        <v>9</v>
      </c>
      <c r="Q60" s="39">
        <v>132</v>
      </c>
      <c r="S60" s="34">
        <v>59</v>
      </c>
      <c r="T60" s="34" t="s">
        <v>252</v>
      </c>
      <c r="U60" s="41" t="s">
        <v>29</v>
      </c>
      <c r="V60" s="41" t="s">
        <v>12</v>
      </c>
      <c r="W60" s="41" t="s">
        <v>8</v>
      </c>
      <c r="X60" s="41">
        <v>133</v>
      </c>
    </row>
    <row r="61" spans="5:24" ht="15.75" thickBot="1">
      <c r="E61" s="42">
        <v>60</v>
      </c>
      <c r="F61" s="35" t="s">
        <v>251</v>
      </c>
      <c r="G61" s="41" t="s">
        <v>114</v>
      </c>
      <c r="H61" s="41" t="s">
        <v>115</v>
      </c>
      <c r="I61" s="41" t="s">
        <v>8</v>
      </c>
      <c r="J61" s="41">
        <v>153</v>
      </c>
      <c r="L61" s="36">
        <v>60</v>
      </c>
      <c r="M61" s="37" t="s">
        <v>250</v>
      </c>
      <c r="N61" s="39" t="s">
        <v>77</v>
      </c>
      <c r="O61" s="39" t="s">
        <v>78</v>
      </c>
      <c r="P61" s="39" t="s">
        <v>9</v>
      </c>
      <c r="Q61" s="39">
        <v>131</v>
      </c>
      <c r="S61" s="34">
        <v>60</v>
      </c>
      <c r="T61" s="34" t="s">
        <v>250</v>
      </c>
      <c r="U61" s="41" t="s">
        <v>67</v>
      </c>
      <c r="V61" s="41" t="s">
        <v>68</v>
      </c>
      <c r="W61" s="41" t="s">
        <v>8</v>
      </c>
      <c r="X61" s="41">
        <v>131</v>
      </c>
    </row>
    <row r="62" spans="5:24" ht="15.75" thickBot="1">
      <c r="E62" s="42">
        <v>61</v>
      </c>
      <c r="F62" s="35" t="s">
        <v>253</v>
      </c>
      <c r="G62" s="41" t="s">
        <v>216</v>
      </c>
      <c r="H62" s="41" t="s">
        <v>217</v>
      </c>
      <c r="I62" s="41" t="s">
        <v>8</v>
      </c>
      <c r="J62" s="41">
        <v>153</v>
      </c>
      <c r="L62" s="36">
        <v>61</v>
      </c>
      <c r="M62" s="37" t="s">
        <v>251</v>
      </c>
      <c r="N62" s="39" t="s">
        <v>135</v>
      </c>
      <c r="O62" s="39" t="s">
        <v>136</v>
      </c>
      <c r="P62" s="39" t="s">
        <v>9</v>
      </c>
      <c r="Q62" s="39">
        <v>131</v>
      </c>
      <c r="S62" s="34">
        <v>61</v>
      </c>
      <c r="T62" s="34" t="s">
        <v>249</v>
      </c>
      <c r="U62" s="41" t="s">
        <v>193</v>
      </c>
      <c r="V62" s="41" t="s">
        <v>194</v>
      </c>
      <c r="W62" s="41" t="s">
        <v>8</v>
      </c>
      <c r="X62" s="41">
        <v>127</v>
      </c>
    </row>
    <row r="63" spans="5:24" ht="15.75" thickBot="1">
      <c r="E63" s="42">
        <v>62</v>
      </c>
      <c r="F63" s="37" t="s">
        <v>251</v>
      </c>
      <c r="G63" s="39" t="s">
        <v>125</v>
      </c>
      <c r="H63" s="39" t="s">
        <v>126</v>
      </c>
      <c r="I63" s="39" t="s">
        <v>9</v>
      </c>
      <c r="J63" s="39">
        <v>152</v>
      </c>
      <c r="L63" s="36">
        <v>62</v>
      </c>
      <c r="M63" s="37" t="s">
        <v>249</v>
      </c>
      <c r="N63" s="39" t="s">
        <v>204</v>
      </c>
      <c r="O63" s="39" t="s">
        <v>205</v>
      </c>
      <c r="P63" s="39" t="s">
        <v>9</v>
      </c>
      <c r="Q63" s="39">
        <v>129</v>
      </c>
      <c r="S63" s="34">
        <v>62</v>
      </c>
      <c r="T63" s="34" t="s">
        <v>251</v>
      </c>
      <c r="U63" s="41" t="s">
        <v>104</v>
      </c>
      <c r="V63" s="41" t="s">
        <v>15</v>
      </c>
      <c r="W63" s="41" t="s">
        <v>8</v>
      </c>
      <c r="X63" s="41">
        <v>127</v>
      </c>
    </row>
    <row r="64" spans="5:24" ht="15.75" thickBot="1">
      <c r="E64" s="42">
        <v>63</v>
      </c>
      <c r="F64" s="37" t="s">
        <v>254</v>
      </c>
      <c r="G64" s="39" t="s">
        <v>166</v>
      </c>
      <c r="H64" s="39" t="s">
        <v>167</v>
      </c>
      <c r="I64" s="39" t="s">
        <v>9</v>
      </c>
      <c r="J64" s="39">
        <v>152</v>
      </c>
      <c r="L64" s="36">
        <v>63</v>
      </c>
      <c r="M64" s="37" t="s">
        <v>249</v>
      </c>
      <c r="N64" s="39" t="s">
        <v>206</v>
      </c>
      <c r="O64" s="39" t="s">
        <v>207</v>
      </c>
      <c r="P64" s="39" t="s">
        <v>9</v>
      </c>
      <c r="Q64" s="39">
        <v>127</v>
      </c>
      <c r="S64" s="34">
        <v>63</v>
      </c>
      <c r="T64" s="34" t="s">
        <v>254</v>
      </c>
      <c r="U64" s="41" t="s">
        <v>152</v>
      </c>
      <c r="V64" s="41" t="s">
        <v>153</v>
      </c>
      <c r="W64" s="41" t="s">
        <v>8</v>
      </c>
      <c r="X64" s="41">
        <v>127</v>
      </c>
    </row>
    <row r="65" spans="5:24" ht="15.75" thickBot="1">
      <c r="E65" s="42">
        <v>64</v>
      </c>
      <c r="F65" s="37" t="s">
        <v>254</v>
      </c>
      <c r="G65" s="38" t="s">
        <v>179</v>
      </c>
      <c r="H65" s="39" t="s">
        <v>180</v>
      </c>
      <c r="I65" s="39" t="s">
        <v>9</v>
      </c>
      <c r="J65" s="39">
        <v>152</v>
      </c>
      <c r="L65" s="36">
        <v>64</v>
      </c>
      <c r="M65" s="37" t="s">
        <v>253</v>
      </c>
      <c r="N65" s="38" t="s">
        <v>243</v>
      </c>
      <c r="O65" s="39" t="s">
        <v>91</v>
      </c>
      <c r="P65" s="39" t="s">
        <v>9</v>
      </c>
      <c r="Q65" s="39">
        <v>126</v>
      </c>
      <c r="S65" s="34">
        <v>64</v>
      </c>
      <c r="T65" s="34" t="s">
        <v>251</v>
      </c>
      <c r="U65" s="41" t="s">
        <v>105</v>
      </c>
      <c r="V65" s="41" t="s">
        <v>106</v>
      </c>
      <c r="W65" s="41" t="s">
        <v>8</v>
      </c>
      <c r="X65" s="41">
        <v>123</v>
      </c>
    </row>
    <row r="66" spans="5:24" ht="15.75" thickBot="1">
      <c r="E66" s="42">
        <v>65</v>
      </c>
      <c r="F66" s="37" t="s">
        <v>254</v>
      </c>
      <c r="G66" s="38" t="s">
        <v>168</v>
      </c>
      <c r="H66" s="39" t="s">
        <v>169</v>
      </c>
      <c r="I66" s="39" t="s">
        <v>9</v>
      </c>
      <c r="J66" s="39">
        <v>151</v>
      </c>
      <c r="L66" s="36">
        <v>65</v>
      </c>
      <c r="M66" s="37" t="s">
        <v>252</v>
      </c>
      <c r="N66" s="38" t="s">
        <v>47</v>
      </c>
      <c r="O66" s="39" t="s">
        <v>48</v>
      </c>
      <c r="P66" s="39" t="s">
        <v>9</v>
      </c>
      <c r="Q66" s="39">
        <v>125</v>
      </c>
      <c r="S66" s="34">
        <v>65</v>
      </c>
      <c r="T66" s="34" t="s">
        <v>251</v>
      </c>
      <c r="U66" s="41" t="s">
        <v>109</v>
      </c>
      <c r="V66" s="41" t="s">
        <v>141</v>
      </c>
      <c r="W66" s="41" t="s">
        <v>8</v>
      </c>
      <c r="X66" s="41">
        <v>122</v>
      </c>
    </row>
    <row r="67" spans="5:24" ht="15.75" thickBot="1">
      <c r="E67" s="42">
        <v>66</v>
      </c>
      <c r="F67" s="37" t="s">
        <v>254</v>
      </c>
      <c r="G67" s="38" t="s">
        <v>170</v>
      </c>
      <c r="H67" s="39" t="s">
        <v>11</v>
      </c>
      <c r="I67" s="39" t="s">
        <v>9</v>
      </c>
      <c r="J67" s="39">
        <v>151</v>
      </c>
      <c r="L67" s="36">
        <v>66</v>
      </c>
      <c r="M67" s="37" t="s">
        <v>254</v>
      </c>
      <c r="N67" s="38" t="s">
        <v>173</v>
      </c>
      <c r="O67" s="39" t="s">
        <v>174</v>
      </c>
      <c r="P67" s="39" t="s">
        <v>9</v>
      </c>
      <c r="Q67" s="39">
        <v>122</v>
      </c>
      <c r="S67" s="34">
        <v>66</v>
      </c>
      <c r="T67" s="34" t="s">
        <v>254</v>
      </c>
      <c r="U67" s="41" t="s">
        <v>149</v>
      </c>
      <c r="V67" s="41" t="s">
        <v>150</v>
      </c>
      <c r="W67" s="41" t="s">
        <v>8</v>
      </c>
      <c r="X67" s="41">
        <v>119</v>
      </c>
    </row>
    <row r="68" spans="5:24" ht="15.75" thickBot="1">
      <c r="E68" s="42">
        <v>67</v>
      </c>
      <c r="F68" s="35" t="s">
        <v>249</v>
      </c>
      <c r="G68" s="40" t="s">
        <v>186</v>
      </c>
      <c r="H68" s="41" t="s">
        <v>187</v>
      </c>
      <c r="I68" s="41" t="s">
        <v>8</v>
      </c>
      <c r="J68" s="41">
        <v>151</v>
      </c>
    </row>
    <row r="69" spans="5:24" ht="15.75" thickBot="1">
      <c r="E69" s="42">
        <v>68</v>
      </c>
      <c r="F69" s="34" t="s">
        <v>253</v>
      </c>
      <c r="G69" s="40" t="s">
        <v>265</v>
      </c>
      <c r="H69" s="41" t="s">
        <v>264</v>
      </c>
      <c r="I69" s="41" t="s">
        <v>8</v>
      </c>
      <c r="J69" s="41">
        <v>151</v>
      </c>
    </row>
    <row r="70" spans="5:24" ht="15.75" thickBot="1">
      <c r="E70" s="42">
        <v>69</v>
      </c>
      <c r="F70" s="36" t="s">
        <v>249</v>
      </c>
      <c r="G70" s="39" t="s">
        <v>198</v>
      </c>
      <c r="H70" s="39" t="s">
        <v>245</v>
      </c>
      <c r="I70" s="39" t="s">
        <v>9</v>
      </c>
      <c r="J70" s="39">
        <v>150</v>
      </c>
    </row>
    <row r="71" spans="5:24" ht="15.75" thickBot="1">
      <c r="E71" s="42">
        <v>70</v>
      </c>
      <c r="F71" s="36" t="s">
        <v>250</v>
      </c>
      <c r="G71" s="39" t="s">
        <v>87</v>
      </c>
      <c r="H71" s="39" t="s">
        <v>88</v>
      </c>
      <c r="I71" s="39" t="s">
        <v>9</v>
      </c>
      <c r="J71" s="39">
        <v>150</v>
      </c>
    </row>
    <row r="72" spans="5:24" ht="15.75" thickBot="1">
      <c r="E72" s="42">
        <v>71</v>
      </c>
      <c r="F72" s="36" t="s">
        <v>252</v>
      </c>
      <c r="G72" s="39" t="s">
        <v>44</v>
      </c>
      <c r="H72" s="39" t="s">
        <v>45</v>
      </c>
      <c r="I72" s="39" t="s">
        <v>9</v>
      </c>
      <c r="J72" s="39">
        <v>150</v>
      </c>
    </row>
    <row r="73" spans="5:24" ht="15.75" thickBot="1">
      <c r="E73" s="42">
        <v>72</v>
      </c>
      <c r="F73" s="36" t="s">
        <v>252</v>
      </c>
      <c r="G73" s="39" t="s">
        <v>58</v>
      </c>
      <c r="H73" s="39" t="s">
        <v>59</v>
      </c>
      <c r="I73" s="39" t="s">
        <v>9</v>
      </c>
      <c r="J73" s="39">
        <v>150</v>
      </c>
    </row>
    <row r="74" spans="5:24" ht="15.75" thickBot="1">
      <c r="E74" s="42">
        <v>73</v>
      </c>
      <c r="F74" s="34" t="s">
        <v>253</v>
      </c>
      <c r="G74" s="41" t="s">
        <v>224</v>
      </c>
      <c r="H74" s="41" t="s">
        <v>225</v>
      </c>
      <c r="I74" s="41" t="s">
        <v>8</v>
      </c>
      <c r="J74" s="41">
        <v>150</v>
      </c>
    </row>
    <row r="75" spans="5:24" ht="15.75" thickBot="1">
      <c r="E75" s="42">
        <v>74</v>
      </c>
      <c r="F75" s="36" t="s">
        <v>249</v>
      </c>
      <c r="G75" s="39" t="s">
        <v>212</v>
      </c>
      <c r="H75" s="39" t="s">
        <v>214</v>
      </c>
      <c r="I75" s="39" t="s">
        <v>9</v>
      </c>
      <c r="J75" s="39">
        <v>149</v>
      </c>
    </row>
    <row r="76" spans="5:24" ht="15.75" thickBot="1">
      <c r="E76" s="42">
        <v>75</v>
      </c>
      <c r="F76" s="36" t="s">
        <v>250</v>
      </c>
      <c r="G76" s="39" t="s">
        <v>79</v>
      </c>
      <c r="H76" s="39" t="s">
        <v>16</v>
      </c>
      <c r="I76" s="39" t="s">
        <v>9</v>
      </c>
      <c r="J76" s="39">
        <v>149</v>
      </c>
    </row>
    <row r="77" spans="5:24" ht="15.75" thickBot="1">
      <c r="E77" s="42">
        <v>76</v>
      </c>
      <c r="F77" s="36" t="s">
        <v>252</v>
      </c>
      <c r="G77" s="39" t="s">
        <v>50</v>
      </c>
      <c r="H77" s="39" t="s">
        <v>51</v>
      </c>
      <c r="I77" s="39" t="s">
        <v>9</v>
      </c>
      <c r="J77" s="39">
        <v>149</v>
      </c>
    </row>
    <row r="78" spans="5:24" ht="15.75" thickBot="1">
      <c r="E78" s="42">
        <v>77</v>
      </c>
      <c r="F78" s="36" t="s">
        <v>252</v>
      </c>
      <c r="G78" s="38" t="s">
        <v>56</v>
      </c>
      <c r="H78" s="39" t="s">
        <v>57</v>
      </c>
      <c r="I78" s="39" t="s">
        <v>9</v>
      </c>
      <c r="J78" s="39">
        <v>149</v>
      </c>
    </row>
    <row r="79" spans="5:24" ht="15.75" thickBot="1">
      <c r="E79" s="42">
        <v>78</v>
      </c>
      <c r="F79" s="36" t="s">
        <v>254</v>
      </c>
      <c r="G79" s="38" t="s">
        <v>177</v>
      </c>
      <c r="H79" s="39" t="s">
        <v>178</v>
      </c>
      <c r="I79" s="39" t="s">
        <v>9</v>
      </c>
      <c r="J79" s="39">
        <v>149</v>
      </c>
    </row>
    <row r="80" spans="5:24" ht="15.75" thickBot="1">
      <c r="E80" s="42">
        <v>79</v>
      </c>
      <c r="F80" s="34" t="s">
        <v>250</v>
      </c>
      <c r="G80" s="40" t="s">
        <v>65</v>
      </c>
      <c r="H80" s="41" t="s">
        <v>66</v>
      </c>
      <c r="I80" s="41" t="s">
        <v>8</v>
      </c>
      <c r="J80" s="41">
        <v>149</v>
      </c>
    </row>
    <row r="81" spans="5:10" ht="15.75" thickBot="1">
      <c r="E81" s="42">
        <v>80</v>
      </c>
      <c r="F81" s="34" t="s">
        <v>252</v>
      </c>
      <c r="G81" s="41" t="s">
        <v>26</v>
      </c>
      <c r="H81" s="41" t="s">
        <v>13</v>
      </c>
      <c r="I81" s="41" t="s">
        <v>8</v>
      </c>
      <c r="J81" s="41">
        <v>149</v>
      </c>
    </row>
    <row r="82" spans="5:10" ht="15.75" thickBot="1">
      <c r="E82" s="42">
        <v>81</v>
      </c>
      <c r="F82" s="36" t="s">
        <v>251</v>
      </c>
      <c r="G82" s="39" t="s">
        <v>132</v>
      </c>
      <c r="H82" s="39" t="s">
        <v>133</v>
      </c>
      <c r="I82" s="39" t="s">
        <v>9</v>
      </c>
      <c r="J82" s="39">
        <v>147</v>
      </c>
    </row>
    <row r="83" spans="5:10" ht="15.75" thickBot="1">
      <c r="E83" s="42">
        <v>82</v>
      </c>
      <c r="F83" s="36" t="s">
        <v>253</v>
      </c>
      <c r="G83" s="39" t="s">
        <v>240</v>
      </c>
      <c r="H83" s="39" t="s">
        <v>35</v>
      </c>
      <c r="I83" s="39" t="s">
        <v>9</v>
      </c>
      <c r="J83" s="39">
        <v>147</v>
      </c>
    </row>
    <row r="84" spans="5:10" ht="15.75" thickBot="1">
      <c r="E84" s="42">
        <v>83</v>
      </c>
      <c r="F84" s="34" t="s">
        <v>251</v>
      </c>
      <c r="G84" s="41" t="s">
        <v>103</v>
      </c>
      <c r="H84" s="41" t="s">
        <v>138</v>
      </c>
      <c r="I84" s="41" t="s">
        <v>8</v>
      </c>
      <c r="J84" s="41">
        <v>147</v>
      </c>
    </row>
    <row r="85" spans="5:10" ht="15.75" thickBot="1">
      <c r="E85" s="42">
        <v>84</v>
      </c>
      <c r="F85" s="34" t="s">
        <v>251</v>
      </c>
      <c r="G85" s="41" t="s">
        <v>118</v>
      </c>
      <c r="H85" s="41" t="s">
        <v>119</v>
      </c>
      <c r="I85" s="41" t="s">
        <v>8</v>
      </c>
      <c r="J85" s="41">
        <v>147</v>
      </c>
    </row>
    <row r="86" spans="5:10" ht="15.75" thickBot="1">
      <c r="E86" s="42">
        <v>85</v>
      </c>
      <c r="F86" s="36" t="s">
        <v>253</v>
      </c>
      <c r="G86" s="39" t="s">
        <v>263</v>
      </c>
      <c r="H86" s="39" t="s">
        <v>233</v>
      </c>
      <c r="I86" s="39" t="s">
        <v>9</v>
      </c>
      <c r="J86" s="39">
        <v>146</v>
      </c>
    </row>
    <row r="87" spans="5:10" ht="15.75" thickBot="1">
      <c r="E87" s="42">
        <v>86</v>
      </c>
      <c r="F87" s="36" t="s">
        <v>250</v>
      </c>
      <c r="G87" s="39" t="s">
        <v>81</v>
      </c>
      <c r="H87" s="39" t="s">
        <v>82</v>
      </c>
      <c r="I87" s="39" t="s">
        <v>9</v>
      </c>
      <c r="J87" s="39">
        <v>145</v>
      </c>
    </row>
    <row r="88" spans="5:10" ht="15.75" thickBot="1">
      <c r="E88" s="42">
        <v>87</v>
      </c>
      <c r="F88" s="36" t="s">
        <v>251</v>
      </c>
      <c r="G88" s="38" t="s">
        <v>140</v>
      </c>
      <c r="H88" s="39" t="s">
        <v>20</v>
      </c>
      <c r="I88" s="39" t="s">
        <v>9</v>
      </c>
      <c r="J88" s="39">
        <v>145</v>
      </c>
    </row>
    <row r="89" spans="5:10" ht="15.75" thickBot="1">
      <c r="E89" s="42">
        <v>88</v>
      </c>
      <c r="F89" s="36" t="s">
        <v>251</v>
      </c>
      <c r="G89" s="38" t="s">
        <v>127</v>
      </c>
      <c r="H89" s="39" t="s">
        <v>128</v>
      </c>
      <c r="I89" s="39" t="s">
        <v>9</v>
      </c>
      <c r="J89" s="39">
        <v>145</v>
      </c>
    </row>
    <row r="90" spans="5:10" ht="15.75" thickBot="1">
      <c r="E90" s="42">
        <v>89</v>
      </c>
      <c r="F90" s="36" t="s">
        <v>251</v>
      </c>
      <c r="G90" s="39" t="s">
        <v>130</v>
      </c>
      <c r="H90" s="39" t="s">
        <v>131</v>
      </c>
      <c r="I90" s="39" t="s">
        <v>9</v>
      </c>
      <c r="J90" s="39">
        <v>145</v>
      </c>
    </row>
    <row r="91" spans="5:10" ht="15.75" thickBot="1">
      <c r="E91" s="42">
        <v>90</v>
      </c>
      <c r="F91" s="36" t="s">
        <v>254</v>
      </c>
      <c r="G91" s="39" t="s">
        <v>176</v>
      </c>
      <c r="H91" s="39" t="s">
        <v>122</v>
      </c>
      <c r="I91" s="39" t="s">
        <v>9</v>
      </c>
      <c r="J91" s="39">
        <v>145</v>
      </c>
    </row>
    <row r="92" spans="5:10" ht="15.75" thickBot="1">
      <c r="E92" s="42">
        <v>91</v>
      </c>
      <c r="F92" s="36" t="s">
        <v>253</v>
      </c>
      <c r="G92" s="39" t="s">
        <v>237</v>
      </c>
      <c r="H92" s="39" t="s">
        <v>236</v>
      </c>
      <c r="I92" s="39" t="s">
        <v>9</v>
      </c>
      <c r="J92" s="39">
        <v>145</v>
      </c>
    </row>
    <row r="93" spans="5:10" ht="15.75" thickBot="1">
      <c r="E93" s="42">
        <v>92</v>
      </c>
      <c r="F93" s="34" t="s">
        <v>250</v>
      </c>
      <c r="G93" s="41" t="s">
        <v>60</v>
      </c>
      <c r="H93" s="41" t="s">
        <v>61</v>
      </c>
      <c r="I93" s="41" t="s">
        <v>8</v>
      </c>
      <c r="J93" s="41">
        <v>144</v>
      </c>
    </row>
    <row r="94" spans="5:10" ht="15.75" thickBot="1">
      <c r="E94" s="42">
        <v>93</v>
      </c>
      <c r="F94" s="34" t="s">
        <v>253</v>
      </c>
      <c r="G94" s="41" t="s">
        <v>222</v>
      </c>
      <c r="H94" s="41" t="s">
        <v>223</v>
      </c>
      <c r="I94" s="41" t="s">
        <v>8</v>
      </c>
      <c r="J94" s="41">
        <v>144</v>
      </c>
    </row>
    <row r="95" spans="5:10" ht="15.75" thickBot="1">
      <c r="E95" s="42">
        <v>94</v>
      </c>
      <c r="F95" s="34" t="s">
        <v>250</v>
      </c>
      <c r="G95" s="41" t="s">
        <v>63</v>
      </c>
      <c r="H95" s="41" t="s">
        <v>64</v>
      </c>
      <c r="I95" s="41" t="s">
        <v>8</v>
      </c>
      <c r="J95" s="41">
        <v>143</v>
      </c>
    </row>
    <row r="96" spans="5:10" ht="15.75" thickBot="1">
      <c r="E96" s="42">
        <v>95</v>
      </c>
      <c r="F96" s="34" t="s">
        <v>250</v>
      </c>
      <c r="G96" s="41" t="s">
        <v>71</v>
      </c>
      <c r="H96" s="41" t="s">
        <v>72</v>
      </c>
      <c r="I96" s="41" t="s">
        <v>8</v>
      </c>
      <c r="J96" s="41">
        <v>143</v>
      </c>
    </row>
    <row r="97" spans="5:10" ht="15.75" thickBot="1">
      <c r="E97" s="42">
        <v>96</v>
      </c>
      <c r="F97" s="34" t="s">
        <v>251</v>
      </c>
      <c r="G97" s="40" t="s">
        <v>110</v>
      </c>
      <c r="H97" s="41" t="s">
        <v>111</v>
      </c>
      <c r="I97" s="41" t="s">
        <v>8</v>
      </c>
      <c r="J97" s="41">
        <v>143</v>
      </c>
    </row>
    <row r="98" spans="5:10" ht="15.75" thickBot="1">
      <c r="E98" s="42">
        <v>97</v>
      </c>
      <c r="F98" s="34" t="s">
        <v>251</v>
      </c>
      <c r="G98" s="40" t="s">
        <v>112</v>
      </c>
      <c r="H98" s="41" t="s">
        <v>113</v>
      </c>
      <c r="I98" s="41" t="s">
        <v>8</v>
      </c>
      <c r="J98" s="41">
        <v>143</v>
      </c>
    </row>
    <row r="99" spans="5:10" ht="15.75" thickBot="1">
      <c r="E99" s="42">
        <v>98</v>
      </c>
      <c r="F99" s="36" t="s">
        <v>252</v>
      </c>
      <c r="G99" s="38" t="s">
        <v>34</v>
      </c>
      <c r="H99" s="39" t="s">
        <v>35</v>
      </c>
      <c r="I99" s="39" t="s">
        <v>9</v>
      </c>
      <c r="J99" s="39">
        <v>142</v>
      </c>
    </row>
    <row r="100" spans="5:10" ht="15.75" thickBot="1">
      <c r="E100" s="42">
        <v>99</v>
      </c>
      <c r="F100" s="36" t="s">
        <v>252</v>
      </c>
      <c r="G100" s="39" t="s">
        <v>54</v>
      </c>
      <c r="H100" s="39" t="s">
        <v>55</v>
      </c>
      <c r="I100" s="39" t="s">
        <v>9</v>
      </c>
      <c r="J100" s="39">
        <v>140</v>
      </c>
    </row>
    <row r="101" spans="5:10" ht="15.75" thickBot="1">
      <c r="E101" s="42">
        <v>100</v>
      </c>
      <c r="F101" s="36" t="s">
        <v>253</v>
      </c>
      <c r="G101" s="39" t="s">
        <v>242</v>
      </c>
      <c r="H101" s="39" t="s">
        <v>261</v>
      </c>
      <c r="I101" s="39" t="s">
        <v>9</v>
      </c>
      <c r="J101" s="39">
        <v>140</v>
      </c>
    </row>
    <row r="102" spans="5:10" ht="15.75" thickBot="1">
      <c r="E102" s="42">
        <v>101</v>
      </c>
      <c r="F102" s="36" t="s">
        <v>250</v>
      </c>
      <c r="G102" s="38" t="s">
        <v>85</v>
      </c>
      <c r="H102" s="39" t="s">
        <v>86</v>
      </c>
      <c r="I102" s="39" t="s">
        <v>9</v>
      </c>
      <c r="J102" s="39">
        <v>138</v>
      </c>
    </row>
    <row r="103" spans="5:10" ht="15.75" thickBot="1">
      <c r="E103" s="42">
        <v>102</v>
      </c>
      <c r="F103" s="36" t="s">
        <v>252</v>
      </c>
      <c r="G103" s="39" t="s">
        <v>40</v>
      </c>
      <c r="H103" s="39" t="s">
        <v>41</v>
      </c>
      <c r="I103" s="39" t="s">
        <v>9</v>
      </c>
      <c r="J103" s="39">
        <v>138</v>
      </c>
    </row>
    <row r="104" spans="5:10" ht="15.75" thickBot="1">
      <c r="E104" s="42">
        <v>103</v>
      </c>
      <c r="F104" s="36" t="s">
        <v>253</v>
      </c>
      <c r="G104" s="39" t="s">
        <v>234</v>
      </c>
      <c r="H104" s="39" t="s">
        <v>180</v>
      </c>
      <c r="I104" s="39" t="s">
        <v>9</v>
      </c>
      <c r="J104" s="39">
        <v>138</v>
      </c>
    </row>
    <row r="105" spans="5:10" ht="15.75" thickBot="1">
      <c r="E105" s="42">
        <v>104</v>
      </c>
      <c r="F105" s="36" t="s">
        <v>253</v>
      </c>
      <c r="G105" s="39" t="s">
        <v>241</v>
      </c>
      <c r="H105" s="39" t="s">
        <v>260</v>
      </c>
      <c r="I105" s="39" t="s">
        <v>9</v>
      </c>
      <c r="J105" s="39">
        <v>138</v>
      </c>
    </row>
    <row r="106" spans="5:10" ht="15.75" thickBot="1">
      <c r="E106" s="42">
        <v>105</v>
      </c>
      <c r="F106" s="34" t="s">
        <v>254</v>
      </c>
      <c r="G106" s="41" t="s">
        <v>164</v>
      </c>
      <c r="H106" s="41" t="s">
        <v>66</v>
      </c>
      <c r="I106" s="41" t="s">
        <v>8</v>
      </c>
      <c r="J106" s="41">
        <v>138</v>
      </c>
    </row>
    <row r="107" spans="5:10" ht="15.75" thickBot="1">
      <c r="E107" s="42">
        <v>106</v>
      </c>
      <c r="F107" s="34" t="s">
        <v>253</v>
      </c>
      <c r="G107" s="41" t="s">
        <v>243</v>
      </c>
      <c r="H107" s="41" t="s">
        <v>244</v>
      </c>
      <c r="I107" s="41" t="s">
        <v>8</v>
      </c>
      <c r="J107" s="41">
        <v>138</v>
      </c>
    </row>
    <row r="108" spans="5:10" ht="15.75" thickBot="1">
      <c r="E108" s="42">
        <v>107</v>
      </c>
      <c r="F108" s="34" t="s">
        <v>251</v>
      </c>
      <c r="G108" s="41" t="s">
        <v>139</v>
      </c>
      <c r="H108" s="41" t="s">
        <v>72</v>
      </c>
      <c r="I108" s="41" t="s">
        <v>8</v>
      </c>
      <c r="J108" s="41">
        <v>137</v>
      </c>
    </row>
    <row r="109" spans="5:10" ht="15.75" thickBot="1">
      <c r="E109" s="42">
        <v>108</v>
      </c>
      <c r="F109" s="36" t="s">
        <v>249</v>
      </c>
      <c r="G109" s="39" t="s">
        <v>202</v>
      </c>
      <c r="H109" s="39" t="s">
        <v>203</v>
      </c>
      <c r="I109" s="39" t="s">
        <v>9</v>
      </c>
      <c r="J109" s="39">
        <v>136</v>
      </c>
    </row>
    <row r="110" spans="5:10" ht="15.75" thickBot="1">
      <c r="E110" s="42">
        <v>109</v>
      </c>
      <c r="F110" s="36" t="s">
        <v>249</v>
      </c>
      <c r="G110" s="39" t="s">
        <v>208</v>
      </c>
      <c r="H110" s="39" t="s">
        <v>209</v>
      </c>
      <c r="I110" s="39" t="s">
        <v>9</v>
      </c>
      <c r="J110" s="39">
        <v>135</v>
      </c>
    </row>
    <row r="111" spans="5:10" ht="15.75" thickBot="1">
      <c r="E111" s="42">
        <v>110</v>
      </c>
      <c r="F111" s="36" t="s">
        <v>250</v>
      </c>
      <c r="G111" s="39" t="s">
        <v>96</v>
      </c>
      <c r="H111" s="39" t="s">
        <v>97</v>
      </c>
      <c r="I111" s="39" t="s">
        <v>9</v>
      </c>
      <c r="J111" s="39">
        <v>135</v>
      </c>
    </row>
    <row r="112" spans="5:10" ht="15.75" thickBot="1">
      <c r="E112" s="42">
        <v>111</v>
      </c>
      <c r="F112" s="36" t="s">
        <v>252</v>
      </c>
      <c r="G112" s="38" t="s">
        <v>42</v>
      </c>
      <c r="H112" s="39" t="s">
        <v>43</v>
      </c>
      <c r="I112" s="39" t="s">
        <v>9</v>
      </c>
      <c r="J112" s="39">
        <v>135</v>
      </c>
    </row>
    <row r="113" spans="5:10" ht="15.75" thickBot="1">
      <c r="E113" s="42">
        <v>112</v>
      </c>
      <c r="F113" s="36" t="s">
        <v>253</v>
      </c>
      <c r="G113" s="39" t="s">
        <v>238</v>
      </c>
      <c r="H113" s="39" t="s">
        <v>239</v>
      </c>
      <c r="I113" s="39" t="s">
        <v>9</v>
      </c>
      <c r="J113" s="39">
        <v>135</v>
      </c>
    </row>
    <row r="114" spans="5:10" ht="15.75" thickBot="1">
      <c r="E114" s="42">
        <v>113</v>
      </c>
      <c r="F114" s="36" t="s">
        <v>250</v>
      </c>
      <c r="G114" s="39" t="s">
        <v>80</v>
      </c>
      <c r="H114" s="39" t="s">
        <v>19</v>
      </c>
      <c r="I114" s="39" t="s">
        <v>9</v>
      </c>
      <c r="J114" s="39">
        <v>133</v>
      </c>
    </row>
    <row r="115" spans="5:10" ht="15.75" thickBot="1">
      <c r="E115" s="42">
        <v>114</v>
      </c>
      <c r="F115" s="36" t="s">
        <v>250</v>
      </c>
      <c r="G115" s="39" t="s">
        <v>98</v>
      </c>
      <c r="H115" s="39" t="s">
        <v>99</v>
      </c>
      <c r="I115" s="39" t="s">
        <v>9</v>
      </c>
      <c r="J115" s="39">
        <v>133</v>
      </c>
    </row>
    <row r="116" spans="5:10" ht="15.75" thickBot="1">
      <c r="E116" s="42">
        <v>115</v>
      </c>
      <c r="F116" s="36" t="s">
        <v>251</v>
      </c>
      <c r="G116" s="39" t="s">
        <v>134</v>
      </c>
      <c r="H116" s="39" t="s">
        <v>49</v>
      </c>
      <c r="I116" s="39" t="s">
        <v>9</v>
      </c>
      <c r="J116" s="39">
        <v>133</v>
      </c>
    </row>
    <row r="117" spans="5:10" ht="15.75" thickBot="1">
      <c r="E117" s="42">
        <v>116</v>
      </c>
      <c r="F117" s="34" t="s">
        <v>252</v>
      </c>
      <c r="G117" s="41" t="s">
        <v>29</v>
      </c>
      <c r="H117" s="41" t="s">
        <v>12</v>
      </c>
      <c r="I117" s="41" t="s">
        <v>8</v>
      </c>
      <c r="J117" s="41">
        <v>133</v>
      </c>
    </row>
    <row r="118" spans="5:10" ht="15.75" thickBot="1">
      <c r="E118" s="42">
        <v>117</v>
      </c>
      <c r="F118" s="36" t="s">
        <v>250</v>
      </c>
      <c r="G118" s="38" t="s">
        <v>94</v>
      </c>
      <c r="H118" s="39" t="s">
        <v>95</v>
      </c>
      <c r="I118" s="39" t="s">
        <v>9</v>
      </c>
      <c r="J118" s="39">
        <v>132</v>
      </c>
    </row>
    <row r="119" spans="5:10" ht="15.75" thickBot="1">
      <c r="E119" s="42">
        <v>118</v>
      </c>
      <c r="F119" s="36" t="s">
        <v>252</v>
      </c>
      <c r="G119" s="38" t="s">
        <v>38</v>
      </c>
      <c r="H119" s="39" t="s">
        <v>39</v>
      </c>
      <c r="I119" s="39" t="s">
        <v>9</v>
      </c>
      <c r="J119" s="39">
        <v>132</v>
      </c>
    </row>
    <row r="120" spans="5:10" ht="15.75" thickBot="1">
      <c r="E120" s="42">
        <v>119</v>
      </c>
      <c r="F120" s="36" t="s">
        <v>250</v>
      </c>
      <c r="G120" s="39" t="s">
        <v>77</v>
      </c>
      <c r="H120" s="39" t="s">
        <v>78</v>
      </c>
      <c r="I120" s="39" t="s">
        <v>9</v>
      </c>
      <c r="J120" s="39">
        <v>131</v>
      </c>
    </row>
    <row r="121" spans="5:10" ht="15.75" thickBot="1">
      <c r="E121" s="42">
        <v>120</v>
      </c>
      <c r="F121" s="36" t="s">
        <v>251</v>
      </c>
      <c r="G121" s="39" t="s">
        <v>135</v>
      </c>
      <c r="H121" s="39" t="s">
        <v>136</v>
      </c>
      <c r="I121" s="39" t="s">
        <v>9</v>
      </c>
      <c r="J121" s="39">
        <v>131</v>
      </c>
    </row>
    <row r="122" spans="5:10" ht="15.75" thickBot="1">
      <c r="E122" s="42">
        <v>121</v>
      </c>
      <c r="F122" s="34" t="s">
        <v>250</v>
      </c>
      <c r="G122" s="40" t="s">
        <v>67</v>
      </c>
      <c r="H122" s="41" t="s">
        <v>68</v>
      </c>
      <c r="I122" s="41" t="s">
        <v>8</v>
      </c>
      <c r="J122" s="41">
        <v>131</v>
      </c>
    </row>
    <row r="123" spans="5:10" ht="15.75" thickBot="1">
      <c r="E123" s="42">
        <v>122</v>
      </c>
      <c r="F123" s="36" t="s">
        <v>249</v>
      </c>
      <c r="G123" s="39" t="s">
        <v>204</v>
      </c>
      <c r="H123" s="39" t="s">
        <v>205</v>
      </c>
      <c r="I123" s="39" t="s">
        <v>9</v>
      </c>
      <c r="J123" s="39">
        <v>129</v>
      </c>
    </row>
    <row r="124" spans="5:10" ht="15.75" thickBot="1">
      <c r="E124" s="42">
        <v>123</v>
      </c>
      <c r="F124" s="36" t="s">
        <v>249</v>
      </c>
      <c r="G124" s="39" t="s">
        <v>206</v>
      </c>
      <c r="H124" s="39" t="s">
        <v>207</v>
      </c>
      <c r="I124" s="39" t="s">
        <v>9</v>
      </c>
      <c r="J124" s="39">
        <v>127</v>
      </c>
    </row>
    <row r="125" spans="5:10" ht="15.75" thickBot="1">
      <c r="E125" s="42">
        <v>124</v>
      </c>
      <c r="F125" s="34" t="s">
        <v>249</v>
      </c>
      <c r="G125" s="41" t="s">
        <v>193</v>
      </c>
      <c r="H125" s="41" t="s">
        <v>194</v>
      </c>
      <c r="I125" s="41" t="s">
        <v>8</v>
      </c>
      <c r="J125" s="41">
        <v>127</v>
      </c>
    </row>
    <row r="126" spans="5:10" ht="15.75" thickBot="1">
      <c r="E126" s="42">
        <v>125</v>
      </c>
      <c r="F126" s="34" t="s">
        <v>251</v>
      </c>
      <c r="G126" s="41" t="s">
        <v>104</v>
      </c>
      <c r="H126" s="41" t="s">
        <v>15</v>
      </c>
      <c r="I126" s="41" t="s">
        <v>8</v>
      </c>
      <c r="J126" s="41">
        <v>127</v>
      </c>
    </row>
    <row r="127" spans="5:10" ht="15.75" thickBot="1">
      <c r="E127" s="42">
        <v>126</v>
      </c>
      <c r="F127" s="34" t="s">
        <v>254</v>
      </c>
      <c r="G127" s="41" t="s">
        <v>152</v>
      </c>
      <c r="H127" s="41" t="s">
        <v>153</v>
      </c>
      <c r="I127" s="41" t="s">
        <v>8</v>
      </c>
      <c r="J127" s="41">
        <v>127</v>
      </c>
    </row>
    <row r="128" spans="5:10" ht="15.75" thickBot="1">
      <c r="E128" s="42">
        <v>127</v>
      </c>
      <c r="F128" s="36" t="s">
        <v>253</v>
      </c>
      <c r="G128" s="39" t="s">
        <v>243</v>
      </c>
      <c r="H128" s="39" t="s">
        <v>91</v>
      </c>
      <c r="I128" s="39" t="s">
        <v>9</v>
      </c>
      <c r="J128" s="39">
        <v>126</v>
      </c>
    </row>
    <row r="129" spans="5:10" ht="15.75" thickBot="1">
      <c r="E129" s="42">
        <v>128</v>
      </c>
      <c r="F129" s="36" t="s">
        <v>252</v>
      </c>
      <c r="G129" s="39" t="s">
        <v>47</v>
      </c>
      <c r="H129" s="39" t="s">
        <v>48</v>
      </c>
      <c r="I129" s="39" t="s">
        <v>9</v>
      </c>
      <c r="J129" s="39">
        <v>125</v>
      </c>
    </row>
    <row r="130" spans="5:10" ht="15.75" thickBot="1">
      <c r="E130" s="42">
        <v>129</v>
      </c>
      <c r="F130" s="34" t="s">
        <v>251</v>
      </c>
      <c r="G130" s="41" t="s">
        <v>105</v>
      </c>
      <c r="H130" s="41" t="s">
        <v>106</v>
      </c>
      <c r="I130" s="41" t="s">
        <v>8</v>
      </c>
      <c r="J130" s="41">
        <v>123</v>
      </c>
    </row>
    <row r="131" spans="5:10" ht="15.75" thickBot="1">
      <c r="E131" s="42">
        <v>130</v>
      </c>
      <c r="F131" s="36" t="s">
        <v>254</v>
      </c>
      <c r="G131" s="39" t="s">
        <v>173</v>
      </c>
      <c r="H131" s="39" t="s">
        <v>174</v>
      </c>
      <c r="I131" s="39" t="s">
        <v>9</v>
      </c>
      <c r="J131" s="39">
        <v>122</v>
      </c>
    </row>
    <row r="132" spans="5:10" ht="15.75" thickBot="1">
      <c r="E132" s="42">
        <v>131</v>
      </c>
      <c r="F132" s="34" t="s">
        <v>251</v>
      </c>
      <c r="G132" s="41" t="s">
        <v>109</v>
      </c>
      <c r="H132" s="41" t="s">
        <v>141</v>
      </c>
      <c r="I132" s="41" t="s">
        <v>8</v>
      </c>
      <c r="J132" s="41">
        <v>122</v>
      </c>
    </row>
    <row r="133" spans="5:10" ht="15.75" thickBot="1">
      <c r="E133" s="42">
        <v>132</v>
      </c>
      <c r="F133" s="34" t="s">
        <v>254</v>
      </c>
      <c r="G133" s="41" t="s">
        <v>149</v>
      </c>
      <c r="H133" s="41" t="s">
        <v>150</v>
      </c>
      <c r="I133" s="41" t="s">
        <v>8</v>
      </c>
      <c r="J133" s="41">
        <v>119</v>
      </c>
    </row>
  </sheetData>
  <sortState ref="T2:X67">
    <sortCondition descending="1" ref="X2:X67"/>
  </sortState>
  <mergeCells count="1">
    <mergeCell ref="A8:B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5°A</vt:lpstr>
      <vt:lpstr>5°B</vt:lpstr>
      <vt:lpstr>5°C</vt:lpstr>
      <vt:lpstr>5°D</vt:lpstr>
      <vt:lpstr>5°E</vt:lpstr>
      <vt:lpstr>5°F</vt:lpstr>
      <vt:lpstr>CURIE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Matthieu Gameiro Pais</cp:lastModifiedBy>
  <dcterms:created xsi:type="dcterms:W3CDTF">2014-10-14T14:12:36Z</dcterms:created>
  <dcterms:modified xsi:type="dcterms:W3CDTF">2018-04-10T09:13:13Z</dcterms:modified>
</cp:coreProperties>
</file>